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4355" windowHeight="8505"/>
  </bookViews>
  <sheets>
    <sheet name="Career Batting JS" sheetId="1" r:id="rId1"/>
  </sheets>
  <calcPr calcId="144525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4" i="1"/>
</calcChain>
</file>

<file path=xl/sharedStrings.xml><?xml version="1.0" encoding="utf-8"?>
<sst xmlns="http://schemas.openxmlformats.org/spreadsheetml/2006/main" count="187" uniqueCount="187">
  <si>
    <t>Jersey Shorebirds</t>
  </si>
  <si>
    <t>Player</t>
  </si>
  <si>
    <t>1st Yr</t>
  </si>
  <si>
    <t>L Yr</t>
  </si>
  <si>
    <t>Yrs</t>
  </si>
  <si>
    <t>BA</t>
  </si>
  <si>
    <t>OBP</t>
  </si>
  <si>
    <t>SA</t>
  </si>
  <si>
    <t>G</t>
  </si>
  <si>
    <t>PA</t>
  </si>
  <si>
    <t>AB</t>
  </si>
  <si>
    <t>R</t>
  </si>
  <si>
    <t>H</t>
  </si>
  <si>
    <t>RBI</t>
  </si>
  <si>
    <t>S</t>
  </si>
  <si>
    <t>D</t>
  </si>
  <si>
    <t>T</t>
  </si>
  <si>
    <t>HR</t>
  </si>
  <si>
    <t>BB</t>
  </si>
  <si>
    <t>SB</t>
  </si>
  <si>
    <t>Atkins,James</t>
  </si>
  <si>
    <t>Brickner,Ralph</t>
  </si>
  <si>
    <t>Candini,Milo</t>
  </si>
  <si>
    <t>Courtney,Clint</t>
  </si>
  <si>
    <t>Delgreco,Bobby</t>
  </si>
  <si>
    <t>Dente,Sam</t>
  </si>
  <si>
    <t>Doby,Larry</t>
  </si>
  <si>
    <t>Hamilton,Tom</t>
  </si>
  <si>
    <t>Harris,Charlie</t>
  </si>
  <si>
    <t>Holmes,Tommy</t>
  </si>
  <si>
    <t>Houtteman,Art</t>
  </si>
  <si>
    <t>Kuenn,Harvey</t>
  </si>
  <si>
    <t>Lafargue,Elbie</t>
  </si>
  <si>
    <t>Masi,Phil</t>
  </si>
  <si>
    <t>McCormick,Mike</t>
  </si>
  <si>
    <t>Merson,Jack</t>
  </si>
  <si>
    <t>Minner,Paul</t>
  </si>
  <si>
    <t>Ostrowski,Joe</t>
  </si>
  <si>
    <t>Palica,Erv</t>
  </si>
  <si>
    <t>Queen,Mel</t>
  </si>
  <si>
    <t>Reynolds,Allie</t>
  </si>
  <si>
    <t>Rogovin,Saul</t>
  </si>
  <si>
    <t>Russell,Jim</t>
  </si>
  <si>
    <t>Scarborough,Ray</t>
  </si>
  <si>
    <t>Schultz,Bob</t>
  </si>
  <si>
    <t>Snyder,Jerry</t>
  </si>
  <si>
    <t>St. Claire,Ebba</t>
  </si>
  <si>
    <t>St.claire,Ebba</t>
  </si>
  <si>
    <t>Staley,Gerry</t>
  </si>
  <si>
    <t>Stallcup,Virgil</t>
  </si>
  <si>
    <t>Stewart,Bud</t>
  </si>
  <si>
    <t>Suder,Pete</t>
  </si>
  <si>
    <t>Swift,Bob</t>
  </si>
  <si>
    <t>Taylor,Ben</t>
  </si>
  <si>
    <t>Taylor,Harry</t>
  </si>
  <si>
    <t>Thompson,Don</t>
  </si>
  <si>
    <t>Vander Meer,Johnny</t>
  </si>
  <si>
    <t>Waitkus,Eddie</t>
  </si>
  <si>
    <t>Wertz,Vic</t>
  </si>
  <si>
    <t>Yost,Eddie</t>
  </si>
  <si>
    <t>Guthrie,Jeremy</t>
  </si>
  <si>
    <t>Gwynn,Tony</t>
  </si>
  <si>
    <t>Hammonds,Jeffrey</t>
  </si>
  <si>
    <t>Hampson,Justin</t>
  </si>
  <si>
    <t>Hampton,Mike</t>
  </si>
  <si>
    <t>Hannahan,Jack</t>
  </si>
  <si>
    <t>Hardy,J.j.</t>
  </si>
  <si>
    <t>Hart,Corey</t>
  </si>
  <si>
    <t>Harvey,Ken</t>
  </si>
  <si>
    <t>Heilman,Aaron</t>
  </si>
  <si>
    <t>Hellickson,Jeremy</t>
  </si>
  <si>
    <t>Helms,Wes</t>
  </si>
  <si>
    <t>Helton,Todd</t>
  </si>
  <si>
    <t>Humber,Philip</t>
  </si>
  <si>
    <t>Hummel,Tim</t>
  </si>
  <si>
    <t>Ishii,Kazuhisa</t>
  </si>
  <si>
    <t>Iwamura,Akinori</t>
  </si>
  <si>
    <t>Jordan,Brian</t>
  </si>
  <si>
    <t>Jordan,Kevin</t>
  </si>
  <si>
    <t>Kelley,Shawn</t>
  </si>
  <si>
    <t>Keuchel,Dallas</t>
  </si>
  <si>
    <t>Lannan,John</t>
  </si>
  <si>
    <t>Lee,Travis</t>
  </si>
  <si>
    <t>Leiter,Al</t>
  </si>
  <si>
    <t>Lofton,Kenny</t>
  </si>
  <si>
    <t>Lugo,Julio</t>
  </si>
  <si>
    <t>Madson,Ryan</t>
  </si>
  <si>
    <t>Mahomes,Pat</t>
  </si>
  <si>
    <t>Maroth,Mike</t>
  </si>
  <si>
    <t>Martinez,Cristhian</t>
  </si>
  <si>
    <t>Matthews,Mike</t>
  </si>
  <si>
    <t>McDonald,Jack</t>
  </si>
  <si>
    <t>McEwing,Joe</t>
  </si>
  <si>
    <t>Mesa,Jose</t>
  </si>
  <si>
    <t>Miceli,Dan</t>
  </si>
  <si>
    <t>Milledge,Lastings</t>
  </si>
  <si>
    <t>Miller,Corky</t>
  </si>
  <si>
    <t>Milton,Eric</t>
  </si>
  <si>
    <t>Minor,Damon</t>
  </si>
  <si>
    <t>Mirabelli,Doug</t>
  </si>
  <si>
    <t>Moehler,Brian</t>
  </si>
  <si>
    <t>Moeller,Chad</t>
  </si>
  <si>
    <t>Monroe,Craig</t>
  </si>
  <si>
    <t>Murphy,Daniel</t>
  </si>
  <si>
    <t>Nathan,Joe</t>
  </si>
  <si>
    <t>Nevin,Phil</t>
  </si>
  <si>
    <t>Nieves,Wil</t>
  </si>
  <si>
    <t>Nix,Jayson</t>
  </si>
  <si>
    <t>Nixon,Otis</t>
  </si>
  <si>
    <t>O'Brien,Charlie</t>
  </si>
  <si>
    <t>Olerud,John</t>
  </si>
  <si>
    <t>Parent,Mark</t>
  </si>
  <si>
    <t>Paronto,Chad</t>
  </si>
  <si>
    <t>Pelfrey,Mike</t>
  </si>
  <si>
    <t>Phillips,Andy</t>
  </si>
  <si>
    <t>Pierre,Juan</t>
  </si>
  <si>
    <t>Pratt,Todd</t>
  </si>
  <si>
    <t>Ramos,Cesar</t>
  </si>
  <si>
    <t>Rauch,Jon</t>
  </si>
  <si>
    <t>Reboulet,Jeff</t>
  </si>
  <si>
    <t>Richards,Garrett</t>
  </si>
  <si>
    <t>Ripken,Billy</t>
  </si>
  <si>
    <t>Roberts,Ryan</t>
  </si>
  <si>
    <t>Rodriguez,Ivan</t>
  </si>
  <si>
    <t>Roenicke,Josh</t>
  </si>
  <si>
    <t>Romero,Ricky</t>
  </si>
  <si>
    <t>Rosales,Leo</t>
  </si>
  <si>
    <t>Sabathia,C.c.</t>
  </si>
  <si>
    <t>Sabathia,Cc</t>
  </si>
  <si>
    <t>Sanchez,Gaby</t>
  </si>
  <si>
    <t>Shinjo,Tsuyoshi</t>
  </si>
  <si>
    <t>Sierra,Ruben</t>
  </si>
  <si>
    <t>Silva,Carlos</t>
  </si>
  <si>
    <t>Singleton,Chris</t>
  </si>
  <si>
    <t>Sledge,Terrmel</t>
  </si>
  <si>
    <t>Smith,Mark</t>
  </si>
  <si>
    <t>Sorrento,Paul</t>
  </si>
  <si>
    <t>Speier,Justin</t>
  </si>
  <si>
    <t>Spurling,Chris</t>
  </si>
  <si>
    <t>Stewart,Shannon</t>
  </si>
  <si>
    <t>Talbot,Mitch</t>
  </si>
  <si>
    <t>Taubensee,Eddie</t>
  </si>
  <si>
    <t>Texeira,Kanekoa</t>
  </si>
  <si>
    <t>Thigpen,Curtis</t>
  </si>
  <si>
    <t>Thole,Josh</t>
  </si>
  <si>
    <t>Thompson,Mike</t>
  </si>
  <si>
    <t>Towers,Josh</t>
  </si>
  <si>
    <t>Truby,Chris</t>
  </si>
  <si>
    <t>Tucker,Michael</t>
  </si>
  <si>
    <t>Turnbow,Derrick</t>
  </si>
  <si>
    <t>Turner,Justin</t>
  </si>
  <si>
    <t>Unknown,Id</t>
  </si>
  <si>
    <t>Valencia,Danny</t>
  </si>
  <si>
    <t>Vanderwal,John</t>
  </si>
  <si>
    <t>Varitek,Jason</t>
  </si>
  <si>
    <t>Victorino,Shane</t>
  </si>
  <si>
    <t>Waechter,Doug</t>
  </si>
  <si>
    <t>Weber,Ben</t>
  </si>
  <si>
    <t>Webster,Lenny</t>
  </si>
  <si>
    <t>Williams,Todd</t>
  </si>
  <si>
    <t>Wise,Dewayne</t>
  </si>
  <si>
    <t>Yabu,Keiichi</t>
  </si>
  <si>
    <t>Zuleta,Julio</t>
  </si>
  <si>
    <t>Aber,Al</t>
  </si>
  <si>
    <t>Barrett,Frank</t>
  </si>
  <si>
    <t>Dark,Al</t>
  </si>
  <si>
    <t>Ford,Whitey</t>
  </si>
  <si>
    <t>Goldsberry,Gordon</t>
  </si>
  <si>
    <t>Goliat,Mike</t>
  </si>
  <si>
    <t>Gustine,Frankie</t>
  </si>
  <si>
    <t>House,Frank</t>
  </si>
  <si>
    <t>Keller,Hal</t>
  </si>
  <si>
    <t>Kress,Chuck</t>
  </si>
  <si>
    <t>Madison,Dave</t>
  </si>
  <si>
    <t>Pascual,Carlos</t>
  </si>
  <si>
    <t>Piersall,Jimmy</t>
  </si>
  <si>
    <t>Schanz,Charley</t>
  </si>
  <si>
    <t>Tappe,Ted</t>
  </si>
  <si>
    <t>Voiselle,Bill</t>
  </si>
  <si>
    <t>updated 1/2015</t>
  </si>
  <si>
    <t>Bradley,Fred</t>
  </si>
  <si>
    <t>Carrasquel,Alex</t>
  </si>
  <si>
    <t>Cooper,Mort</t>
  </si>
  <si>
    <t>Early,Jake</t>
  </si>
  <si>
    <t>Grove,Orval</t>
  </si>
  <si>
    <t>Shuba,George</t>
  </si>
  <si>
    <t>Witek,Mickey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</si>
</sst>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FFFFFF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22" fillId="0" borderId="0"/>
  </cellStyleXfs>
  <cellXfs count="14">
    <xf numFmtId="0" fontId="0" fillId="0" borderId="0" xfId="0"/>
    <xf numFmtId="0" fontId="18" fillId="33" borderId="0" xfId="0" applyNumberFormat="1" applyFont="1" applyFill="1" applyAlignment="1"/>
    <xf numFmtId="0" fontId="18" fillId="34" borderId="0" xfId="0" applyFont="1" applyFill="1" applyAlignment="1"/>
    <xf numFmtId="0" fontId="21" fillId="35" borderId="13" xfId="42" applyFont="1" applyFill="1" applyBorder="1" applyAlignment="1">
      <alignment horizontal="center"/>
    </xf>
    <xf numFmtId="0" fontId="19" fillId="33" borderId="0" xfId="0" applyNumberFormat="1" applyFont="1" applyFill="1" applyAlignment="1">
      <alignment horizontal="center"/>
    </xf>
    <xf numFmtId="0" fontId="17" fillId="33" borderId="10" xfId="0" applyNumberFormat="1" applyFont="1" applyFill="1" applyBorder="1" applyAlignment="1">
      <alignment horizontal="center"/>
    </xf>
    <xf numFmtId="0" fontId="21" fillId="35" borderId="13" xfId="42" applyFont="1" applyFill="1" applyBorder="1" applyAlignment="1">
      <alignment horizontal="right"/>
    </xf>
    <xf numFmtId="0" fontId="21" fillId="36" borderId="14" xfId="42" applyFont="1" applyFill="1" applyBorder="1" applyAlignment="1">
      <alignment wrapText="1"/>
    </xf>
    <xf numFmtId="0" fontId="21" fillId="36" borderId="14" xfId="42" applyFont="1" applyFill="1" applyBorder="1" applyAlignment="1">
      <alignment horizontal="right" wrapText="1"/>
    </xf>
    <xf numFmtId="164" fontId="21" fillId="36" borderId="14" xfId="42" applyNumberFormat="1" applyFont="1" applyFill="1" applyBorder="1" applyAlignment="1">
      <alignment horizontal="right" wrapText="1"/>
    </xf>
    <xf numFmtId="164" fontId="21" fillId="36" borderId="14" xfId="43" applyNumberFormat="1" applyFont="1" applyFill="1" applyBorder="1" applyAlignment="1">
      <alignment horizontal="right" wrapText="1"/>
    </xf>
    <xf numFmtId="0" fontId="20" fillId="37" borderId="11" xfId="0" applyNumberFormat="1" applyFont="1" applyFill="1" applyBorder="1" applyAlignment="1">
      <alignment wrapText="1"/>
    </xf>
    <xf numFmtId="0" fontId="20" fillId="37" borderId="12" xfId="0" applyNumberFormat="1" applyFont="1" applyFill="1" applyBorder="1" applyAlignment="1">
      <alignment horizontal="right" wrapText="1"/>
    </xf>
    <xf numFmtId="164" fontId="20" fillId="37" borderId="12" xfId="0" applyNumberFormat="1" applyFont="1" applyFill="1" applyBorder="1" applyAlignment="1">
      <alignment horizontal="righ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Career Batting CS" xfId="43"/>
    <cellStyle name="Normal_Career Batting JS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8"/>
  <sheetViews>
    <sheetView showGridLines="0" tabSelected="1" workbookViewId="0">
      <selection activeCell="A4" sqref="A4"/>
    </sheetView>
  </sheetViews>
  <sheetFormatPr defaultRowHeight="15" x14ac:dyDescent="0.25"/>
  <cols>
    <col min="1" max="1" width="16" style="1" customWidth="1"/>
    <col min="2" max="3" width="5" style="1" customWidth="1"/>
    <col min="4" max="4" width="3" style="1" customWidth="1"/>
    <col min="5" max="5" width="5.28515625" style="1" customWidth="1"/>
    <col min="6" max="6" width="5.140625" style="1" customWidth="1"/>
    <col min="7" max="7" width="5.28515625" style="1" customWidth="1"/>
    <col min="8" max="10" width="5" style="1" customWidth="1"/>
    <col min="11" max="11" width="4" style="1" customWidth="1"/>
    <col min="12" max="12" width="5" style="1" customWidth="1"/>
    <col min="13" max="15" width="4" style="1" customWidth="1"/>
    <col min="16" max="16" width="3" style="1" customWidth="1"/>
    <col min="17" max="19" width="4" style="1" customWidth="1"/>
  </cols>
  <sheetData>
    <row r="1" spans="1:19" s="2" customFormat="1" ht="26.25" customHeight="1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s="2" customFormat="1" ht="15" customHeight="1" x14ac:dyDescent="0.25">
      <c r="A2" s="1"/>
      <c r="B2" s="1"/>
      <c r="C2" s="1"/>
      <c r="D2" s="1"/>
      <c r="E2" s="5" t="s">
        <v>179</v>
      </c>
      <c r="F2" s="5"/>
      <c r="G2" s="5"/>
      <c r="H2" s="5"/>
      <c r="I2" s="5"/>
      <c r="J2" s="5"/>
      <c r="K2" s="5"/>
      <c r="L2" s="1"/>
      <c r="M2" s="1"/>
      <c r="N2" s="1"/>
      <c r="O2" s="1"/>
      <c r="P2" s="1"/>
      <c r="Q2" s="1"/>
      <c r="R2" s="1"/>
      <c r="S2" s="1"/>
    </row>
    <row r="3" spans="1:19" s="2" customFormat="1" ht="1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</row>
    <row r="4" spans="1:19" s="2" customFormat="1" ht="15" customHeight="1" x14ac:dyDescent="0.25">
      <c r="A4" s="7" t="s">
        <v>163</v>
      </c>
      <c r="B4" s="8">
        <v>1951</v>
      </c>
      <c r="C4" s="8">
        <v>1951</v>
      </c>
      <c r="D4" s="8">
        <v>1</v>
      </c>
      <c r="E4" s="9">
        <v>0</v>
      </c>
      <c r="F4" s="10">
        <f t="shared" ref="F4:F67" si="0">IF((J4+R4)&gt;0,((L4+R4)/(J4+R4)),0)</f>
        <v>0.2</v>
      </c>
      <c r="G4" s="9">
        <v>0</v>
      </c>
      <c r="H4" s="8">
        <v>4</v>
      </c>
      <c r="I4" s="8">
        <v>5</v>
      </c>
      <c r="J4" s="8">
        <v>4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1</v>
      </c>
      <c r="S4" s="8">
        <v>0</v>
      </c>
    </row>
    <row r="5" spans="1:19" s="2" customFormat="1" ht="15" customHeight="1" x14ac:dyDescent="0.25">
      <c r="A5" s="7" t="s">
        <v>20</v>
      </c>
      <c r="B5" s="8">
        <v>1953</v>
      </c>
      <c r="C5" s="8">
        <v>1953</v>
      </c>
      <c r="D5" s="8">
        <v>1</v>
      </c>
      <c r="E5" s="9">
        <v>0</v>
      </c>
      <c r="F5" s="10">
        <f t="shared" si="0"/>
        <v>0</v>
      </c>
      <c r="G5" s="9">
        <v>0</v>
      </c>
      <c r="H5" s="8">
        <v>6</v>
      </c>
      <c r="I5" s="8">
        <v>2</v>
      </c>
      <c r="J5" s="8">
        <v>2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</row>
    <row r="6" spans="1:19" s="2" customFormat="1" ht="15" customHeight="1" x14ac:dyDescent="0.25">
      <c r="A6" s="7" t="s">
        <v>164</v>
      </c>
      <c r="B6" s="8">
        <v>1951</v>
      </c>
      <c r="C6" s="8">
        <v>1951</v>
      </c>
      <c r="D6" s="8">
        <v>1</v>
      </c>
      <c r="E6" s="9">
        <v>0</v>
      </c>
      <c r="F6" s="10">
        <f t="shared" si="0"/>
        <v>0</v>
      </c>
      <c r="G6" s="9">
        <v>0</v>
      </c>
      <c r="H6" s="8">
        <v>2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</row>
    <row r="7" spans="1:19" s="2" customFormat="1" ht="15" customHeight="1" x14ac:dyDescent="0.25">
      <c r="A7" s="7" t="s">
        <v>180</v>
      </c>
      <c r="B7" s="8">
        <v>1950</v>
      </c>
      <c r="C7" s="8">
        <v>1950</v>
      </c>
      <c r="D7" s="8">
        <v>1</v>
      </c>
      <c r="E7" s="9">
        <v>0.26700000000000002</v>
      </c>
      <c r="F7" s="10">
        <f t="shared" si="0"/>
        <v>0.26666666666666666</v>
      </c>
      <c r="G7" s="9">
        <v>0.26700000000000002</v>
      </c>
      <c r="H7" s="8">
        <v>18</v>
      </c>
      <c r="I7" s="8">
        <v>19</v>
      </c>
      <c r="J7" s="8">
        <v>15</v>
      </c>
      <c r="K7" s="8">
        <v>1</v>
      </c>
      <c r="L7" s="8">
        <v>4</v>
      </c>
      <c r="M7" s="8">
        <v>1</v>
      </c>
      <c r="N7" s="8">
        <v>4</v>
      </c>
      <c r="O7" s="8">
        <v>0</v>
      </c>
      <c r="P7" s="8">
        <v>0</v>
      </c>
      <c r="Q7" s="8">
        <v>0</v>
      </c>
      <c r="R7" s="8">
        <v>0</v>
      </c>
      <c r="S7" s="8">
        <v>0</v>
      </c>
    </row>
    <row r="8" spans="1:19" s="2" customFormat="1" ht="15" customHeight="1" x14ac:dyDescent="0.25">
      <c r="A8" s="7" t="s">
        <v>21</v>
      </c>
      <c r="B8" s="8">
        <v>1953</v>
      </c>
      <c r="C8" s="8">
        <v>1953</v>
      </c>
      <c r="D8" s="8">
        <v>1</v>
      </c>
      <c r="E8" s="9">
        <v>0</v>
      </c>
      <c r="F8" s="10">
        <f t="shared" si="0"/>
        <v>0</v>
      </c>
      <c r="G8" s="9">
        <v>0</v>
      </c>
      <c r="H8" s="8">
        <v>30</v>
      </c>
      <c r="I8" s="8">
        <v>1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</row>
    <row r="9" spans="1:19" s="2" customFormat="1" ht="15" customHeight="1" x14ac:dyDescent="0.25">
      <c r="A9" s="7" t="s">
        <v>22</v>
      </c>
      <c r="B9" s="8">
        <v>1950</v>
      </c>
      <c r="C9" s="8">
        <v>1952</v>
      </c>
      <c r="D9" s="8">
        <v>3</v>
      </c>
      <c r="E9" s="9">
        <v>0.2</v>
      </c>
      <c r="F9" s="10">
        <f t="shared" si="0"/>
        <v>0.2</v>
      </c>
      <c r="G9" s="9">
        <v>0.2</v>
      </c>
      <c r="H9" s="8">
        <v>46</v>
      </c>
      <c r="I9" s="8">
        <v>6</v>
      </c>
      <c r="J9" s="8">
        <v>5</v>
      </c>
      <c r="K9" s="8">
        <v>2</v>
      </c>
      <c r="L9" s="8">
        <v>1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v>0</v>
      </c>
      <c r="S9" s="8">
        <v>0</v>
      </c>
    </row>
    <row r="10" spans="1:19" s="2" customFormat="1" ht="15" customHeight="1" x14ac:dyDescent="0.25">
      <c r="A10" s="7" t="s">
        <v>181</v>
      </c>
      <c r="B10" s="8">
        <v>1950</v>
      </c>
      <c r="C10" s="8">
        <v>1950</v>
      </c>
      <c r="D10" s="8">
        <v>1</v>
      </c>
      <c r="E10" s="9">
        <v>1</v>
      </c>
      <c r="F10" s="10">
        <f t="shared" si="0"/>
        <v>1</v>
      </c>
      <c r="G10" s="9">
        <v>1</v>
      </c>
      <c r="H10" s="8">
        <v>34</v>
      </c>
      <c r="I10" s="8">
        <v>1</v>
      </c>
      <c r="J10" s="8">
        <v>1</v>
      </c>
      <c r="K10" s="8">
        <v>0</v>
      </c>
      <c r="L10" s="8">
        <v>1</v>
      </c>
      <c r="M10" s="8">
        <v>0</v>
      </c>
      <c r="N10" s="8">
        <v>1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</row>
    <row r="11" spans="1:19" s="2" customFormat="1" ht="15" customHeight="1" x14ac:dyDescent="0.25">
      <c r="A11" s="7" t="s">
        <v>182</v>
      </c>
      <c r="B11" s="8">
        <v>1950</v>
      </c>
      <c r="C11" s="8">
        <v>1950</v>
      </c>
      <c r="D11" s="8">
        <v>1</v>
      </c>
      <c r="E11" s="9">
        <v>0</v>
      </c>
      <c r="F11" s="10">
        <f t="shared" si="0"/>
        <v>0</v>
      </c>
      <c r="G11" s="9">
        <v>0</v>
      </c>
      <c r="H11" s="8">
        <v>31</v>
      </c>
      <c r="I11" s="8">
        <v>4</v>
      </c>
      <c r="J11" s="8">
        <v>4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 s="2" customFormat="1" ht="15" customHeight="1" x14ac:dyDescent="0.25">
      <c r="A12" s="7" t="s">
        <v>23</v>
      </c>
      <c r="B12" s="8">
        <v>1953</v>
      </c>
      <c r="C12" s="8">
        <v>1953</v>
      </c>
      <c r="D12" s="8">
        <v>1</v>
      </c>
      <c r="E12" s="9">
        <v>0.26500000000000001</v>
      </c>
      <c r="F12" s="10">
        <f t="shared" si="0"/>
        <v>0.3303769401330377</v>
      </c>
      <c r="G12" s="9">
        <v>0.36</v>
      </c>
      <c r="H12" s="8">
        <v>123</v>
      </c>
      <c r="I12" s="8">
        <v>459</v>
      </c>
      <c r="J12" s="8">
        <v>411</v>
      </c>
      <c r="K12" s="8">
        <v>39</v>
      </c>
      <c r="L12" s="8">
        <v>109</v>
      </c>
      <c r="M12" s="8">
        <v>49</v>
      </c>
      <c r="N12" s="8">
        <v>80</v>
      </c>
      <c r="O12" s="8">
        <v>22</v>
      </c>
      <c r="P12" s="8">
        <v>4</v>
      </c>
      <c r="Q12" s="8">
        <v>3</v>
      </c>
      <c r="R12" s="8">
        <v>40</v>
      </c>
      <c r="S12" s="8">
        <v>0</v>
      </c>
    </row>
    <row r="13" spans="1:19" s="2" customFormat="1" ht="15" customHeight="1" x14ac:dyDescent="0.25">
      <c r="A13" s="7" t="s">
        <v>165</v>
      </c>
      <c r="B13" s="8">
        <v>1950</v>
      </c>
      <c r="C13" s="8">
        <v>1951</v>
      </c>
      <c r="D13" s="8">
        <v>2</v>
      </c>
      <c r="E13" s="9">
        <v>0.27500000000000002</v>
      </c>
      <c r="F13" s="10">
        <f t="shared" si="0"/>
        <v>0.31653225806451613</v>
      </c>
      <c r="G13" s="9">
        <v>0.373</v>
      </c>
      <c r="H13" s="8">
        <v>240</v>
      </c>
      <c r="I13" s="8">
        <v>1018</v>
      </c>
      <c r="J13" s="8">
        <v>935</v>
      </c>
      <c r="K13" s="8">
        <v>113</v>
      </c>
      <c r="L13" s="8">
        <v>257</v>
      </c>
      <c r="M13" s="8">
        <v>144</v>
      </c>
      <c r="N13" s="8">
        <v>193</v>
      </c>
      <c r="O13" s="8">
        <v>47</v>
      </c>
      <c r="P13" s="8">
        <v>6</v>
      </c>
      <c r="Q13" s="8">
        <v>11</v>
      </c>
      <c r="R13" s="8">
        <v>57</v>
      </c>
      <c r="S13" s="8">
        <v>9</v>
      </c>
    </row>
    <row r="14" spans="1:19" s="2" customFormat="1" ht="15" customHeight="1" x14ac:dyDescent="0.25">
      <c r="A14" s="7" t="s">
        <v>24</v>
      </c>
      <c r="B14" s="8">
        <v>1953</v>
      </c>
      <c r="C14" s="8">
        <v>1953</v>
      </c>
      <c r="D14" s="8">
        <v>1</v>
      </c>
      <c r="E14" s="9">
        <v>0.24399999999999999</v>
      </c>
      <c r="F14" s="10">
        <f t="shared" si="0"/>
        <v>0.31714285714285712</v>
      </c>
      <c r="G14" s="9">
        <v>0.32300000000000001</v>
      </c>
      <c r="H14" s="8">
        <v>97</v>
      </c>
      <c r="I14" s="8">
        <v>357</v>
      </c>
      <c r="J14" s="8">
        <v>316</v>
      </c>
      <c r="K14" s="8">
        <v>32</v>
      </c>
      <c r="L14" s="8">
        <v>77</v>
      </c>
      <c r="M14" s="8">
        <v>30</v>
      </c>
      <c r="N14" s="8">
        <v>57</v>
      </c>
      <c r="O14" s="8">
        <v>17</v>
      </c>
      <c r="P14" s="8">
        <v>1</v>
      </c>
      <c r="Q14" s="8">
        <v>2</v>
      </c>
      <c r="R14" s="8">
        <v>34</v>
      </c>
      <c r="S14" s="8">
        <v>6</v>
      </c>
    </row>
    <row r="15" spans="1:19" s="2" customFormat="1" ht="15" customHeight="1" x14ac:dyDescent="0.25">
      <c r="A15" s="7" t="s">
        <v>25</v>
      </c>
      <c r="B15" s="8">
        <v>1951</v>
      </c>
      <c r="C15" s="8">
        <v>1953</v>
      </c>
      <c r="D15" s="8">
        <v>3</v>
      </c>
      <c r="E15" s="9">
        <v>0.26200000000000001</v>
      </c>
      <c r="F15" s="10">
        <f t="shared" si="0"/>
        <v>0.30140845070422534</v>
      </c>
      <c r="G15" s="9">
        <v>0.30399999999999999</v>
      </c>
      <c r="H15" s="8">
        <v>160</v>
      </c>
      <c r="I15" s="8">
        <v>359</v>
      </c>
      <c r="J15" s="8">
        <v>336</v>
      </c>
      <c r="K15" s="8">
        <v>41</v>
      </c>
      <c r="L15" s="8">
        <v>88</v>
      </c>
      <c r="M15" s="8">
        <v>36</v>
      </c>
      <c r="N15" s="8">
        <v>77</v>
      </c>
      <c r="O15" s="8">
        <v>8</v>
      </c>
      <c r="P15" s="8">
        <v>3</v>
      </c>
      <c r="Q15" s="8">
        <v>0</v>
      </c>
      <c r="R15" s="8">
        <v>19</v>
      </c>
      <c r="S15" s="8">
        <v>0</v>
      </c>
    </row>
    <row r="16" spans="1:19" s="2" customFormat="1" ht="15" customHeight="1" x14ac:dyDescent="0.25">
      <c r="A16" s="7" t="s">
        <v>26</v>
      </c>
      <c r="B16" s="8">
        <v>1950</v>
      </c>
      <c r="C16" s="8">
        <v>1953</v>
      </c>
      <c r="D16" s="8">
        <v>4</v>
      </c>
      <c r="E16" s="9">
        <v>0.29099999999999998</v>
      </c>
      <c r="F16" s="10">
        <f t="shared" si="0"/>
        <v>0.39775010044194453</v>
      </c>
      <c r="G16" s="9">
        <v>0.48299999999999998</v>
      </c>
      <c r="H16" s="8">
        <v>570</v>
      </c>
      <c r="I16" s="8">
        <v>2512</v>
      </c>
      <c r="J16" s="8">
        <v>2114</v>
      </c>
      <c r="K16" s="8">
        <v>401</v>
      </c>
      <c r="L16" s="8">
        <v>615</v>
      </c>
      <c r="M16" s="8">
        <v>348</v>
      </c>
      <c r="N16" s="8">
        <v>407</v>
      </c>
      <c r="O16" s="8">
        <v>102</v>
      </c>
      <c r="P16" s="8">
        <v>14</v>
      </c>
      <c r="Q16" s="8">
        <v>92</v>
      </c>
      <c r="R16" s="8">
        <v>375</v>
      </c>
      <c r="S16" s="8">
        <v>13</v>
      </c>
    </row>
    <row r="17" spans="1:19" s="2" customFormat="1" ht="15" customHeight="1" x14ac:dyDescent="0.25">
      <c r="A17" s="7" t="s">
        <v>183</v>
      </c>
      <c r="B17" s="8">
        <v>1950</v>
      </c>
      <c r="C17" s="8">
        <v>1950</v>
      </c>
      <c r="D17" s="8">
        <v>1</v>
      </c>
      <c r="E17" s="9">
        <v>0.26800000000000002</v>
      </c>
      <c r="F17" s="10">
        <f t="shared" si="0"/>
        <v>0.38815789473684209</v>
      </c>
      <c r="G17" s="9">
        <v>0.29899999999999999</v>
      </c>
      <c r="H17" s="8">
        <v>58</v>
      </c>
      <c r="I17" s="8">
        <v>154</v>
      </c>
      <c r="J17" s="8">
        <v>127</v>
      </c>
      <c r="K17" s="8">
        <v>20</v>
      </c>
      <c r="L17" s="8">
        <v>34</v>
      </c>
      <c r="M17" s="8">
        <v>8</v>
      </c>
      <c r="N17" s="8">
        <v>30</v>
      </c>
      <c r="O17" s="8">
        <v>4</v>
      </c>
      <c r="P17" s="8">
        <v>0</v>
      </c>
      <c r="Q17" s="8">
        <v>0</v>
      </c>
      <c r="R17" s="8">
        <v>25</v>
      </c>
      <c r="S17" s="8">
        <v>0</v>
      </c>
    </row>
    <row r="18" spans="1:19" s="2" customFormat="1" ht="15" customHeight="1" x14ac:dyDescent="0.25">
      <c r="A18" s="7" t="s">
        <v>166</v>
      </c>
      <c r="B18" s="8">
        <v>1951</v>
      </c>
      <c r="C18" s="8">
        <v>1951</v>
      </c>
      <c r="D18" s="8">
        <v>1</v>
      </c>
      <c r="E18" s="9">
        <v>0.161</v>
      </c>
      <c r="F18" s="10">
        <f t="shared" si="0"/>
        <v>0.25714285714285712</v>
      </c>
      <c r="G18" s="9">
        <v>0.161</v>
      </c>
      <c r="H18" s="8">
        <v>29</v>
      </c>
      <c r="I18" s="8">
        <v>39</v>
      </c>
      <c r="J18" s="8">
        <v>31</v>
      </c>
      <c r="K18" s="8">
        <v>5</v>
      </c>
      <c r="L18" s="8">
        <v>5</v>
      </c>
      <c r="M18" s="8">
        <v>1</v>
      </c>
      <c r="N18" s="8">
        <v>5</v>
      </c>
      <c r="O18" s="8">
        <v>0</v>
      </c>
      <c r="P18" s="8">
        <v>0</v>
      </c>
      <c r="Q18" s="8">
        <v>0</v>
      </c>
      <c r="R18" s="8">
        <v>4</v>
      </c>
      <c r="S18" s="8">
        <v>0</v>
      </c>
    </row>
    <row r="19" spans="1:19" s="2" customFormat="1" ht="15" customHeight="1" x14ac:dyDescent="0.25">
      <c r="A19" s="7" t="s">
        <v>167</v>
      </c>
      <c r="B19" s="8">
        <v>1950</v>
      </c>
      <c r="C19" s="8">
        <v>1951</v>
      </c>
      <c r="D19" s="8">
        <v>2</v>
      </c>
      <c r="E19" s="9">
        <v>0.249</v>
      </c>
      <c r="F19" s="10">
        <f t="shared" si="0"/>
        <v>0.35643564356435642</v>
      </c>
      <c r="G19" s="9">
        <v>0.34699999999999998</v>
      </c>
      <c r="H19" s="8">
        <v>138</v>
      </c>
      <c r="I19" s="8">
        <v>206</v>
      </c>
      <c r="J19" s="8">
        <v>173</v>
      </c>
      <c r="K19" s="8">
        <v>27</v>
      </c>
      <c r="L19" s="8">
        <v>43</v>
      </c>
      <c r="M19" s="8">
        <v>21</v>
      </c>
      <c r="N19" s="8">
        <v>33</v>
      </c>
      <c r="O19" s="8">
        <v>6</v>
      </c>
      <c r="P19" s="8">
        <v>1</v>
      </c>
      <c r="Q19" s="8">
        <v>3</v>
      </c>
      <c r="R19" s="8">
        <v>29</v>
      </c>
      <c r="S19" s="8">
        <v>0</v>
      </c>
    </row>
    <row r="20" spans="1:19" s="2" customFormat="1" ht="15" customHeight="1" x14ac:dyDescent="0.25">
      <c r="A20" s="7" t="s">
        <v>168</v>
      </c>
      <c r="B20" s="8">
        <v>1950</v>
      </c>
      <c r="C20" s="8">
        <v>1951</v>
      </c>
      <c r="D20" s="8">
        <v>2</v>
      </c>
      <c r="E20" s="9">
        <v>0.245</v>
      </c>
      <c r="F20" s="10">
        <f t="shared" si="0"/>
        <v>0.32545201668984702</v>
      </c>
      <c r="G20" s="9">
        <v>0.39100000000000001</v>
      </c>
      <c r="H20" s="8">
        <v>207</v>
      </c>
      <c r="I20" s="8">
        <v>737</v>
      </c>
      <c r="J20" s="8">
        <v>642</v>
      </c>
      <c r="K20" s="8">
        <v>82</v>
      </c>
      <c r="L20" s="8">
        <v>157</v>
      </c>
      <c r="M20" s="8">
        <v>106</v>
      </c>
      <c r="N20" s="8">
        <v>111</v>
      </c>
      <c r="O20" s="8">
        <v>19</v>
      </c>
      <c r="P20" s="8">
        <v>6</v>
      </c>
      <c r="Q20" s="8">
        <v>21</v>
      </c>
      <c r="R20" s="8">
        <v>77</v>
      </c>
      <c r="S20" s="8">
        <v>2</v>
      </c>
    </row>
    <row r="21" spans="1:19" s="2" customFormat="1" ht="15" customHeight="1" x14ac:dyDescent="0.25">
      <c r="A21" s="7" t="s">
        <v>184</v>
      </c>
      <c r="B21" s="8">
        <v>1950</v>
      </c>
      <c r="C21" s="8">
        <v>1950</v>
      </c>
      <c r="D21" s="8">
        <v>1</v>
      </c>
      <c r="E21" s="9">
        <v>0</v>
      </c>
      <c r="F21" s="10">
        <f t="shared" si="0"/>
        <v>0</v>
      </c>
      <c r="G21" s="9">
        <v>0</v>
      </c>
      <c r="H21" s="8">
        <v>30</v>
      </c>
      <c r="I21" s="8">
        <v>4</v>
      </c>
      <c r="J21" s="8">
        <v>4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s="2" customFormat="1" ht="15" customHeight="1" x14ac:dyDescent="0.25">
      <c r="A22" s="7" t="s">
        <v>169</v>
      </c>
      <c r="B22" s="8">
        <v>1950</v>
      </c>
      <c r="C22" s="8">
        <v>1951</v>
      </c>
      <c r="D22" s="8">
        <v>2</v>
      </c>
      <c r="E22" s="9">
        <v>0.246</v>
      </c>
      <c r="F22" s="10">
        <f t="shared" si="0"/>
        <v>0.28187919463087246</v>
      </c>
      <c r="G22" s="9">
        <v>0.39400000000000002</v>
      </c>
      <c r="H22" s="8">
        <v>75</v>
      </c>
      <c r="I22" s="8">
        <v>152</v>
      </c>
      <c r="J22" s="8">
        <v>142</v>
      </c>
      <c r="K22" s="8">
        <v>23</v>
      </c>
      <c r="L22" s="8">
        <v>35</v>
      </c>
      <c r="M22" s="8">
        <v>20</v>
      </c>
      <c r="N22" s="8">
        <v>25</v>
      </c>
      <c r="O22" s="8">
        <v>3</v>
      </c>
      <c r="P22" s="8">
        <v>3</v>
      </c>
      <c r="Q22" s="8">
        <v>4</v>
      </c>
      <c r="R22" s="8">
        <v>7</v>
      </c>
      <c r="S22" s="8">
        <v>0</v>
      </c>
    </row>
    <row r="23" spans="1:19" s="2" customFormat="1" ht="15" customHeight="1" x14ac:dyDescent="0.25">
      <c r="A23" s="7" t="s">
        <v>27</v>
      </c>
      <c r="B23" s="8">
        <v>1953</v>
      </c>
      <c r="C23" s="8">
        <v>1953</v>
      </c>
      <c r="D23" s="8">
        <v>1</v>
      </c>
      <c r="E23" s="9">
        <v>5.6000000000000001E-2</v>
      </c>
      <c r="F23" s="10">
        <f t="shared" si="0"/>
        <v>5.5555555555555552E-2</v>
      </c>
      <c r="G23" s="9">
        <v>5.6000000000000001E-2</v>
      </c>
      <c r="H23" s="8">
        <v>11</v>
      </c>
      <c r="I23" s="8">
        <v>18</v>
      </c>
      <c r="J23" s="8">
        <v>18</v>
      </c>
      <c r="K23" s="8">
        <v>0</v>
      </c>
      <c r="L23" s="8">
        <v>1</v>
      </c>
      <c r="M23" s="8">
        <v>1</v>
      </c>
      <c r="N23" s="8">
        <v>1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s="2" customFormat="1" ht="15" customHeight="1" x14ac:dyDescent="0.25">
      <c r="A24" s="7" t="s">
        <v>28</v>
      </c>
      <c r="B24" s="8">
        <v>1952</v>
      </c>
      <c r="C24" s="8">
        <v>1952</v>
      </c>
      <c r="D24" s="8">
        <v>1</v>
      </c>
      <c r="E24" s="9">
        <v>0</v>
      </c>
      <c r="F24" s="10">
        <f t="shared" si="0"/>
        <v>0</v>
      </c>
      <c r="G24" s="9">
        <v>0</v>
      </c>
      <c r="H24" s="8">
        <v>9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s="2" customFormat="1" ht="15" customHeight="1" x14ac:dyDescent="0.25">
      <c r="A25" s="7" t="s">
        <v>29</v>
      </c>
      <c r="B25" s="8">
        <v>1950</v>
      </c>
      <c r="C25" s="8">
        <v>1953</v>
      </c>
      <c r="D25" s="8">
        <v>4</v>
      </c>
      <c r="E25" s="9">
        <v>0.27900000000000003</v>
      </c>
      <c r="F25" s="10">
        <f t="shared" si="0"/>
        <v>0.33995327102803741</v>
      </c>
      <c r="G25" s="9">
        <v>0.40200000000000002</v>
      </c>
      <c r="H25" s="8">
        <v>258</v>
      </c>
      <c r="I25" s="8">
        <v>875</v>
      </c>
      <c r="J25" s="8">
        <v>784</v>
      </c>
      <c r="K25" s="8">
        <v>112</v>
      </c>
      <c r="L25" s="8">
        <v>219</v>
      </c>
      <c r="M25" s="8">
        <v>120</v>
      </c>
      <c r="N25" s="8">
        <v>156</v>
      </c>
      <c r="O25" s="8">
        <v>45</v>
      </c>
      <c r="P25" s="8">
        <v>3</v>
      </c>
      <c r="Q25" s="8">
        <v>15</v>
      </c>
      <c r="R25" s="8">
        <v>72</v>
      </c>
      <c r="S25" s="8">
        <v>3</v>
      </c>
    </row>
    <row r="26" spans="1:19" s="2" customFormat="1" ht="15" customHeight="1" x14ac:dyDescent="0.25">
      <c r="A26" s="7" t="s">
        <v>170</v>
      </c>
      <c r="B26" s="8">
        <v>1951</v>
      </c>
      <c r="C26" s="8">
        <v>1951</v>
      </c>
      <c r="D26" s="8">
        <v>1</v>
      </c>
      <c r="E26" s="9">
        <v>0.2</v>
      </c>
      <c r="F26" s="10">
        <f t="shared" si="0"/>
        <v>0.2</v>
      </c>
      <c r="G26" s="9">
        <v>0.2</v>
      </c>
      <c r="H26" s="8">
        <v>3</v>
      </c>
      <c r="I26" s="8">
        <v>5</v>
      </c>
      <c r="J26" s="8">
        <v>5</v>
      </c>
      <c r="K26" s="8">
        <v>0</v>
      </c>
      <c r="L26" s="8">
        <v>1</v>
      </c>
      <c r="M26" s="8">
        <v>2</v>
      </c>
      <c r="N26" s="8">
        <v>1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s="2" customFormat="1" ht="15" customHeight="1" x14ac:dyDescent="0.25">
      <c r="A27" s="7" t="s">
        <v>30</v>
      </c>
      <c r="B27" s="8">
        <v>1950</v>
      </c>
      <c r="C27" s="8">
        <v>1953</v>
      </c>
      <c r="D27" s="8">
        <v>3</v>
      </c>
      <c r="E27" s="9">
        <v>0.13500000000000001</v>
      </c>
      <c r="F27" s="10">
        <f t="shared" si="0"/>
        <v>0.18367346938775511</v>
      </c>
      <c r="G27" s="9">
        <v>0.14599999999999999</v>
      </c>
      <c r="H27" s="8">
        <v>98</v>
      </c>
      <c r="I27" s="8">
        <v>211</v>
      </c>
      <c r="J27" s="8">
        <v>185</v>
      </c>
      <c r="K27" s="8">
        <v>18</v>
      </c>
      <c r="L27" s="8">
        <v>25</v>
      </c>
      <c r="M27" s="8">
        <v>11</v>
      </c>
      <c r="N27" s="8">
        <v>23</v>
      </c>
      <c r="O27" s="8">
        <v>2</v>
      </c>
      <c r="P27" s="8">
        <v>0</v>
      </c>
      <c r="Q27" s="8">
        <v>0</v>
      </c>
      <c r="R27" s="8">
        <v>11</v>
      </c>
      <c r="S27" s="8">
        <v>0</v>
      </c>
    </row>
    <row r="28" spans="1:19" s="2" customFormat="1" ht="15" customHeight="1" x14ac:dyDescent="0.25">
      <c r="A28" s="7" t="s">
        <v>171</v>
      </c>
      <c r="B28" s="8">
        <v>1951</v>
      </c>
      <c r="C28" s="8">
        <v>1951</v>
      </c>
      <c r="D28" s="8">
        <v>1</v>
      </c>
      <c r="E28" s="9">
        <v>0.33300000000000002</v>
      </c>
      <c r="F28" s="10">
        <f t="shared" si="0"/>
        <v>0.39393939393939392</v>
      </c>
      <c r="G28" s="9">
        <v>0.7</v>
      </c>
      <c r="H28" s="8">
        <v>11</v>
      </c>
      <c r="I28" s="8">
        <v>34</v>
      </c>
      <c r="J28" s="8">
        <v>30</v>
      </c>
      <c r="K28" s="8">
        <v>4</v>
      </c>
      <c r="L28" s="8">
        <v>10</v>
      </c>
      <c r="M28" s="8">
        <v>7</v>
      </c>
      <c r="N28" s="8">
        <v>3</v>
      </c>
      <c r="O28" s="8">
        <v>5</v>
      </c>
      <c r="P28" s="8">
        <v>0</v>
      </c>
      <c r="Q28" s="8">
        <v>2</v>
      </c>
      <c r="R28" s="8">
        <v>3</v>
      </c>
      <c r="S28" s="8">
        <v>0</v>
      </c>
    </row>
    <row r="29" spans="1:19" s="2" customFormat="1" ht="15" customHeight="1" x14ac:dyDescent="0.25">
      <c r="A29" s="7" t="s">
        <v>172</v>
      </c>
      <c r="B29" s="8">
        <v>1950</v>
      </c>
      <c r="C29" s="8">
        <v>1951</v>
      </c>
      <c r="D29" s="8">
        <v>2</v>
      </c>
      <c r="E29" s="9">
        <v>0.317</v>
      </c>
      <c r="F29" s="10">
        <f t="shared" si="0"/>
        <v>0.37681159420289856</v>
      </c>
      <c r="G29" s="9">
        <v>0.38900000000000001</v>
      </c>
      <c r="H29" s="8">
        <v>117</v>
      </c>
      <c r="I29" s="8">
        <v>419</v>
      </c>
      <c r="J29" s="8">
        <v>378</v>
      </c>
      <c r="K29" s="8">
        <v>48</v>
      </c>
      <c r="L29" s="8">
        <v>120</v>
      </c>
      <c r="M29" s="8">
        <v>35</v>
      </c>
      <c r="N29" s="8">
        <v>98</v>
      </c>
      <c r="O29" s="8">
        <v>17</v>
      </c>
      <c r="P29" s="8">
        <v>5</v>
      </c>
      <c r="Q29" s="8">
        <v>0</v>
      </c>
      <c r="R29" s="8">
        <v>36</v>
      </c>
      <c r="S29" s="8">
        <v>2</v>
      </c>
    </row>
    <row r="30" spans="1:19" s="2" customFormat="1" ht="15" customHeight="1" x14ac:dyDescent="0.25">
      <c r="A30" s="7" t="s">
        <v>31</v>
      </c>
      <c r="B30" s="8">
        <v>1953</v>
      </c>
      <c r="C30" s="8">
        <v>1953</v>
      </c>
      <c r="D30" s="8">
        <v>1</v>
      </c>
      <c r="E30" s="9">
        <v>0.36399999999999999</v>
      </c>
      <c r="F30" s="10">
        <f t="shared" si="0"/>
        <v>0.39784946236559138</v>
      </c>
      <c r="G30" s="9">
        <v>0.432</v>
      </c>
      <c r="H30" s="8">
        <v>77</v>
      </c>
      <c r="I30" s="8">
        <v>95</v>
      </c>
      <c r="J30" s="8">
        <v>88</v>
      </c>
      <c r="K30" s="8">
        <v>12</v>
      </c>
      <c r="L30" s="8">
        <v>32</v>
      </c>
      <c r="M30" s="8">
        <v>14</v>
      </c>
      <c r="N30" s="8">
        <v>29</v>
      </c>
      <c r="O30" s="8">
        <v>0</v>
      </c>
      <c r="P30" s="8">
        <v>3</v>
      </c>
      <c r="Q30" s="8">
        <v>0</v>
      </c>
      <c r="R30" s="8">
        <v>5</v>
      </c>
      <c r="S30" s="8">
        <v>4</v>
      </c>
    </row>
    <row r="31" spans="1:19" s="2" customFormat="1" ht="15" customHeight="1" x14ac:dyDescent="0.25">
      <c r="A31" s="7" t="s">
        <v>32</v>
      </c>
      <c r="B31" s="8">
        <v>1950</v>
      </c>
      <c r="C31" s="8">
        <v>1953</v>
      </c>
      <c r="D31" s="8">
        <v>4</v>
      </c>
      <c r="E31" s="9">
        <v>0.26300000000000001</v>
      </c>
      <c r="F31" s="10">
        <f t="shared" si="0"/>
        <v>0.30970149253731344</v>
      </c>
      <c r="G31" s="9">
        <v>0.35699999999999998</v>
      </c>
      <c r="H31" s="8">
        <v>212</v>
      </c>
      <c r="I31" s="8">
        <v>545</v>
      </c>
      <c r="J31" s="8">
        <v>502</v>
      </c>
      <c r="K31" s="8">
        <v>38</v>
      </c>
      <c r="L31" s="8">
        <v>132</v>
      </c>
      <c r="M31" s="8">
        <v>61</v>
      </c>
      <c r="N31" s="8">
        <v>104</v>
      </c>
      <c r="O31" s="8">
        <v>16</v>
      </c>
      <c r="P31" s="8">
        <v>5</v>
      </c>
      <c r="Q31" s="8">
        <v>7</v>
      </c>
      <c r="R31" s="8">
        <v>34</v>
      </c>
      <c r="S31" s="8">
        <v>1</v>
      </c>
    </row>
    <row r="32" spans="1:19" s="2" customFormat="1" ht="15" customHeight="1" x14ac:dyDescent="0.25">
      <c r="A32" s="7" t="s">
        <v>173</v>
      </c>
      <c r="B32" s="8">
        <v>1951</v>
      </c>
      <c r="C32" s="8">
        <v>1951</v>
      </c>
      <c r="D32" s="8">
        <v>1</v>
      </c>
      <c r="E32" s="9">
        <v>0</v>
      </c>
      <c r="F32" s="10">
        <f t="shared" si="0"/>
        <v>0</v>
      </c>
      <c r="G32" s="9">
        <v>0</v>
      </c>
      <c r="H32" s="8">
        <v>1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s="2" customFormat="1" ht="15" customHeight="1" x14ac:dyDescent="0.25">
      <c r="A33" s="7" t="s">
        <v>33</v>
      </c>
      <c r="B33" s="8">
        <v>1950</v>
      </c>
      <c r="C33" s="8">
        <v>1953</v>
      </c>
      <c r="D33" s="8">
        <v>4</v>
      </c>
      <c r="E33" s="9">
        <v>0.29399999999999998</v>
      </c>
      <c r="F33" s="10">
        <f t="shared" si="0"/>
        <v>0.3719851576994434</v>
      </c>
      <c r="G33" s="9">
        <v>0.39700000000000002</v>
      </c>
      <c r="H33" s="8">
        <v>372</v>
      </c>
      <c r="I33" s="8">
        <v>1097</v>
      </c>
      <c r="J33" s="8">
        <v>959</v>
      </c>
      <c r="K33" s="8">
        <v>143</v>
      </c>
      <c r="L33" s="8">
        <v>282</v>
      </c>
      <c r="M33" s="8">
        <v>118</v>
      </c>
      <c r="N33" s="8">
        <v>214</v>
      </c>
      <c r="O33" s="8">
        <v>49</v>
      </c>
      <c r="P33" s="8">
        <v>7</v>
      </c>
      <c r="Q33" s="8">
        <v>12</v>
      </c>
      <c r="R33" s="8">
        <v>119</v>
      </c>
      <c r="S33" s="8">
        <v>1</v>
      </c>
    </row>
    <row r="34" spans="1:19" s="2" customFormat="1" ht="15" customHeight="1" x14ac:dyDescent="0.25">
      <c r="A34" s="7" t="s">
        <v>34</v>
      </c>
      <c r="B34" s="8">
        <v>1950</v>
      </c>
      <c r="C34" s="8">
        <v>1952</v>
      </c>
      <c r="D34" s="8">
        <v>3</v>
      </c>
      <c r="E34" s="9">
        <v>0.20599999999999999</v>
      </c>
      <c r="F34" s="10">
        <f t="shared" si="0"/>
        <v>0.28546712802768165</v>
      </c>
      <c r="G34" s="9">
        <v>0.26700000000000002</v>
      </c>
      <c r="H34" s="8">
        <v>215</v>
      </c>
      <c r="I34" s="8">
        <v>584</v>
      </c>
      <c r="J34" s="8">
        <v>520</v>
      </c>
      <c r="K34" s="8">
        <v>62</v>
      </c>
      <c r="L34" s="8">
        <v>107</v>
      </c>
      <c r="M34" s="8">
        <v>51</v>
      </c>
      <c r="N34" s="8">
        <v>83</v>
      </c>
      <c r="O34" s="8">
        <v>17</v>
      </c>
      <c r="P34" s="8">
        <v>6</v>
      </c>
      <c r="Q34" s="8">
        <v>1</v>
      </c>
      <c r="R34" s="8">
        <v>58</v>
      </c>
      <c r="S34" s="8">
        <v>1</v>
      </c>
    </row>
    <row r="35" spans="1:19" s="2" customFormat="1" ht="15" customHeight="1" x14ac:dyDescent="0.25">
      <c r="A35" s="7" t="s">
        <v>35</v>
      </c>
      <c r="B35" s="8">
        <v>1952</v>
      </c>
      <c r="C35" s="8">
        <v>1953</v>
      </c>
      <c r="D35" s="8">
        <v>2</v>
      </c>
      <c r="E35" s="9">
        <v>0.25700000000000001</v>
      </c>
      <c r="F35" s="10">
        <f t="shared" si="0"/>
        <v>0.30497925311203322</v>
      </c>
      <c r="G35" s="9">
        <v>0.35</v>
      </c>
      <c r="H35" s="8">
        <v>160</v>
      </c>
      <c r="I35" s="8">
        <v>487</v>
      </c>
      <c r="J35" s="8">
        <v>451</v>
      </c>
      <c r="K35" s="8">
        <v>50</v>
      </c>
      <c r="L35" s="8">
        <v>116</v>
      </c>
      <c r="M35" s="8">
        <v>60</v>
      </c>
      <c r="N35" s="8">
        <v>87</v>
      </c>
      <c r="O35" s="8">
        <v>21</v>
      </c>
      <c r="P35" s="8">
        <v>3</v>
      </c>
      <c r="Q35" s="8">
        <v>5</v>
      </c>
      <c r="R35" s="8">
        <v>31</v>
      </c>
      <c r="S35" s="8">
        <v>1</v>
      </c>
    </row>
    <row r="36" spans="1:19" s="2" customFormat="1" ht="15" customHeight="1" x14ac:dyDescent="0.25">
      <c r="A36" s="7" t="s">
        <v>36</v>
      </c>
      <c r="B36" s="8">
        <v>1950</v>
      </c>
      <c r="C36" s="8">
        <v>1953</v>
      </c>
      <c r="D36" s="8">
        <v>4</v>
      </c>
      <c r="E36" s="9">
        <v>0.214</v>
      </c>
      <c r="F36" s="10">
        <f t="shared" si="0"/>
        <v>0.27976190476190477</v>
      </c>
      <c r="G36" s="9">
        <v>0.312</v>
      </c>
      <c r="H36" s="8">
        <v>127</v>
      </c>
      <c r="I36" s="8">
        <v>190</v>
      </c>
      <c r="J36" s="8">
        <v>154</v>
      </c>
      <c r="K36" s="8">
        <v>17</v>
      </c>
      <c r="L36" s="8">
        <v>33</v>
      </c>
      <c r="M36" s="8">
        <v>13</v>
      </c>
      <c r="N36" s="8">
        <v>20</v>
      </c>
      <c r="O36" s="8">
        <v>12</v>
      </c>
      <c r="P36" s="8">
        <v>0</v>
      </c>
      <c r="Q36" s="8">
        <v>1</v>
      </c>
      <c r="R36" s="8">
        <v>14</v>
      </c>
      <c r="S36" s="8">
        <v>0</v>
      </c>
    </row>
    <row r="37" spans="1:19" s="2" customFormat="1" ht="15" customHeight="1" x14ac:dyDescent="0.25">
      <c r="A37" s="7" t="s">
        <v>37</v>
      </c>
      <c r="B37" s="8">
        <v>1950</v>
      </c>
      <c r="C37" s="8">
        <v>1953</v>
      </c>
      <c r="D37" s="8">
        <v>4</v>
      </c>
      <c r="E37" s="9">
        <v>0.17100000000000001</v>
      </c>
      <c r="F37" s="10">
        <f t="shared" si="0"/>
        <v>0.32</v>
      </c>
      <c r="G37" s="9">
        <v>0.22</v>
      </c>
      <c r="H37" s="8">
        <v>144</v>
      </c>
      <c r="I37" s="8">
        <v>105</v>
      </c>
      <c r="J37" s="8">
        <v>82</v>
      </c>
      <c r="K37" s="8">
        <v>10</v>
      </c>
      <c r="L37" s="8">
        <v>14</v>
      </c>
      <c r="M37" s="8">
        <v>8</v>
      </c>
      <c r="N37" s="8">
        <v>10</v>
      </c>
      <c r="O37" s="8">
        <v>4</v>
      </c>
      <c r="P37" s="8">
        <v>0</v>
      </c>
      <c r="Q37" s="8">
        <v>0</v>
      </c>
      <c r="R37" s="8">
        <v>18</v>
      </c>
      <c r="S37" s="8">
        <v>0</v>
      </c>
    </row>
    <row r="38" spans="1:19" s="2" customFormat="1" ht="15" customHeight="1" x14ac:dyDescent="0.25">
      <c r="A38" s="7" t="s">
        <v>38</v>
      </c>
      <c r="B38" s="8">
        <v>1950</v>
      </c>
      <c r="C38" s="8">
        <v>1952</v>
      </c>
      <c r="D38" s="8">
        <v>3</v>
      </c>
      <c r="E38" s="9">
        <v>0.253</v>
      </c>
      <c r="F38" s="10">
        <f t="shared" si="0"/>
        <v>0.26804123711340205</v>
      </c>
      <c r="G38" s="9">
        <v>0.4</v>
      </c>
      <c r="H38" s="8">
        <v>121</v>
      </c>
      <c r="I38" s="8">
        <v>105</v>
      </c>
      <c r="J38" s="8">
        <v>95</v>
      </c>
      <c r="K38" s="8">
        <v>12</v>
      </c>
      <c r="L38" s="8">
        <v>24</v>
      </c>
      <c r="M38" s="8">
        <v>20</v>
      </c>
      <c r="N38" s="8">
        <v>14</v>
      </c>
      <c r="O38" s="8">
        <v>8</v>
      </c>
      <c r="P38" s="8">
        <v>0</v>
      </c>
      <c r="Q38" s="8">
        <v>2</v>
      </c>
      <c r="R38" s="8">
        <v>2</v>
      </c>
      <c r="S38" s="8">
        <v>1</v>
      </c>
    </row>
    <row r="39" spans="1:19" s="2" customFormat="1" ht="15" customHeight="1" x14ac:dyDescent="0.25">
      <c r="A39" s="7" t="s">
        <v>174</v>
      </c>
      <c r="B39" s="8">
        <v>1951</v>
      </c>
      <c r="C39" s="8">
        <v>1951</v>
      </c>
      <c r="D39" s="8">
        <v>1</v>
      </c>
      <c r="E39" s="9">
        <v>0</v>
      </c>
      <c r="F39" s="10">
        <f t="shared" si="0"/>
        <v>0</v>
      </c>
      <c r="G39" s="9">
        <v>0</v>
      </c>
      <c r="H39" s="8">
        <v>1</v>
      </c>
      <c r="I39" s="8">
        <v>3</v>
      </c>
      <c r="J39" s="8">
        <v>3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</row>
    <row r="40" spans="1:19" s="2" customFormat="1" ht="24.75" customHeight="1" x14ac:dyDescent="0.25">
      <c r="A40" s="7" t="s">
        <v>175</v>
      </c>
      <c r="B40" s="8">
        <v>1951</v>
      </c>
      <c r="C40" s="8">
        <v>1951</v>
      </c>
      <c r="D40" s="8">
        <v>1</v>
      </c>
      <c r="E40" s="9">
        <v>0.36399999999999999</v>
      </c>
      <c r="F40" s="10">
        <f t="shared" si="0"/>
        <v>0.46153846153846156</v>
      </c>
      <c r="G40" s="9">
        <v>0.36399999999999999</v>
      </c>
      <c r="H40" s="8">
        <v>6</v>
      </c>
      <c r="I40" s="8">
        <v>13</v>
      </c>
      <c r="J40" s="8">
        <v>11</v>
      </c>
      <c r="K40" s="8">
        <v>1</v>
      </c>
      <c r="L40" s="8">
        <v>4</v>
      </c>
      <c r="M40" s="8">
        <v>2</v>
      </c>
      <c r="N40" s="8">
        <v>4</v>
      </c>
      <c r="O40" s="8">
        <v>0</v>
      </c>
      <c r="P40" s="8">
        <v>0</v>
      </c>
      <c r="Q40" s="8">
        <v>0</v>
      </c>
      <c r="R40" s="8">
        <v>2</v>
      </c>
      <c r="S40" s="8">
        <v>0</v>
      </c>
    </row>
    <row r="41" spans="1:19" s="2" customFormat="1" ht="15" customHeight="1" x14ac:dyDescent="0.25">
      <c r="A41" s="7" t="s">
        <v>39</v>
      </c>
      <c r="B41" s="8">
        <v>1951</v>
      </c>
      <c r="C41" s="8">
        <v>1953</v>
      </c>
      <c r="D41" s="8">
        <v>3</v>
      </c>
      <c r="E41" s="9">
        <v>0</v>
      </c>
      <c r="F41" s="10">
        <f t="shared" si="0"/>
        <v>3.8461538461538464E-2</v>
      </c>
      <c r="G41" s="9">
        <v>0</v>
      </c>
      <c r="H41" s="8">
        <v>71</v>
      </c>
      <c r="I41" s="8">
        <v>28</v>
      </c>
      <c r="J41" s="8">
        <v>25</v>
      </c>
      <c r="K41" s="8">
        <v>0</v>
      </c>
      <c r="L41" s="8">
        <v>0</v>
      </c>
      <c r="M41" s="8">
        <v>2</v>
      </c>
      <c r="N41" s="8">
        <v>0</v>
      </c>
      <c r="O41" s="8">
        <v>0</v>
      </c>
      <c r="P41" s="8">
        <v>0</v>
      </c>
      <c r="Q41" s="8">
        <v>0</v>
      </c>
      <c r="R41" s="8">
        <v>1</v>
      </c>
      <c r="S41" s="8">
        <v>0</v>
      </c>
    </row>
    <row r="42" spans="1:19" s="2" customFormat="1" ht="15" customHeight="1" x14ac:dyDescent="0.25">
      <c r="A42" s="7" t="s">
        <v>40</v>
      </c>
      <c r="B42" s="8">
        <v>1950</v>
      </c>
      <c r="C42" s="8">
        <v>1953</v>
      </c>
      <c r="D42" s="8">
        <v>4</v>
      </c>
      <c r="E42" s="9">
        <v>0.14299999999999999</v>
      </c>
      <c r="F42" s="10">
        <f t="shared" si="0"/>
        <v>0.22121212121212122</v>
      </c>
      <c r="G42" s="9">
        <v>0.17699999999999999</v>
      </c>
      <c r="H42" s="8">
        <v>148</v>
      </c>
      <c r="I42" s="8">
        <v>373</v>
      </c>
      <c r="J42" s="8">
        <v>300</v>
      </c>
      <c r="K42" s="8">
        <v>27</v>
      </c>
      <c r="L42" s="8">
        <v>43</v>
      </c>
      <c r="M42" s="8">
        <v>24</v>
      </c>
      <c r="N42" s="8">
        <v>35</v>
      </c>
      <c r="O42" s="8">
        <v>6</v>
      </c>
      <c r="P42" s="8">
        <v>2</v>
      </c>
      <c r="Q42" s="8">
        <v>0</v>
      </c>
      <c r="R42" s="8">
        <v>30</v>
      </c>
      <c r="S42" s="8">
        <v>0</v>
      </c>
    </row>
    <row r="43" spans="1:19" s="2" customFormat="1" ht="15" customHeight="1" x14ac:dyDescent="0.25">
      <c r="A43" s="7" t="s">
        <v>41</v>
      </c>
      <c r="B43" s="8">
        <v>1951</v>
      </c>
      <c r="C43" s="8">
        <v>1953</v>
      </c>
      <c r="D43" s="8">
        <v>3</v>
      </c>
      <c r="E43" s="9">
        <v>0.17399999999999999</v>
      </c>
      <c r="F43" s="10">
        <f t="shared" si="0"/>
        <v>0.28289473684210525</v>
      </c>
      <c r="G43" s="9">
        <v>0.25</v>
      </c>
      <c r="H43" s="8">
        <v>91</v>
      </c>
      <c r="I43" s="8">
        <v>173</v>
      </c>
      <c r="J43" s="8">
        <v>132</v>
      </c>
      <c r="K43" s="8">
        <v>16</v>
      </c>
      <c r="L43" s="8">
        <v>23</v>
      </c>
      <c r="M43" s="8">
        <v>9</v>
      </c>
      <c r="N43" s="8">
        <v>15</v>
      </c>
      <c r="O43" s="8">
        <v>7</v>
      </c>
      <c r="P43" s="8">
        <v>0</v>
      </c>
      <c r="Q43" s="8">
        <v>1</v>
      </c>
      <c r="R43" s="8">
        <v>20</v>
      </c>
      <c r="S43" s="8">
        <v>0</v>
      </c>
    </row>
    <row r="44" spans="1:19" s="2" customFormat="1" ht="15" customHeight="1" x14ac:dyDescent="0.25">
      <c r="A44" s="7" t="s">
        <v>42</v>
      </c>
      <c r="B44" s="8">
        <v>1950</v>
      </c>
      <c r="C44" s="8">
        <v>1952</v>
      </c>
      <c r="D44" s="8">
        <v>3</v>
      </c>
      <c r="E44" s="9">
        <v>0.24399999999999999</v>
      </c>
      <c r="F44" s="10">
        <f t="shared" si="0"/>
        <v>0.37248322147651008</v>
      </c>
      <c r="G44" s="9">
        <v>0.378</v>
      </c>
      <c r="H44" s="8">
        <v>193</v>
      </c>
      <c r="I44" s="8">
        <v>602</v>
      </c>
      <c r="J44" s="8">
        <v>495</v>
      </c>
      <c r="K44" s="8">
        <v>81</v>
      </c>
      <c r="L44" s="8">
        <v>121</v>
      </c>
      <c r="M44" s="8">
        <v>76</v>
      </c>
      <c r="N44" s="8">
        <v>80</v>
      </c>
      <c r="O44" s="8">
        <v>26</v>
      </c>
      <c r="P44" s="8">
        <v>5</v>
      </c>
      <c r="Q44" s="8">
        <v>10</v>
      </c>
      <c r="R44" s="8">
        <v>101</v>
      </c>
      <c r="S44" s="8">
        <v>2</v>
      </c>
    </row>
    <row r="45" spans="1:19" s="2" customFormat="1" ht="15" customHeight="1" x14ac:dyDescent="0.25">
      <c r="A45" s="7" t="s">
        <v>43</v>
      </c>
      <c r="B45" s="8">
        <v>1950</v>
      </c>
      <c r="C45" s="8">
        <v>1953</v>
      </c>
      <c r="D45" s="8">
        <v>4</v>
      </c>
      <c r="E45" s="9">
        <v>0.19800000000000001</v>
      </c>
      <c r="F45" s="10">
        <f t="shared" si="0"/>
        <v>0.25531914893617019</v>
      </c>
      <c r="G45" s="9">
        <v>0.24399999999999999</v>
      </c>
      <c r="H45" s="8">
        <v>142</v>
      </c>
      <c r="I45" s="8">
        <v>157</v>
      </c>
      <c r="J45" s="8">
        <v>131</v>
      </c>
      <c r="K45" s="8">
        <v>13</v>
      </c>
      <c r="L45" s="8">
        <v>26</v>
      </c>
      <c r="M45" s="8">
        <v>10</v>
      </c>
      <c r="N45" s="8">
        <v>20</v>
      </c>
      <c r="O45" s="8">
        <v>6</v>
      </c>
      <c r="P45" s="8">
        <v>0</v>
      </c>
      <c r="Q45" s="8">
        <v>0</v>
      </c>
      <c r="R45" s="8">
        <v>10</v>
      </c>
      <c r="S45" s="8">
        <v>0</v>
      </c>
    </row>
    <row r="46" spans="1:19" s="2" customFormat="1" ht="15" customHeight="1" x14ac:dyDescent="0.25">
      <c r="A46" s="7" t="s">
        <v>176</v>
      </c>
      <c r="B46" s="8">
        <v>1951</v>
      </c>
      <c r="C46" s="8">
        <v>1951</v>
      </c>
      <c r="D46" s="8">
        <v>1</v>
      </c>
      <c r="E46" s="9">
        <v>0</v>
      </c>
      <c r="F46" s="10">
        <f t="shared" si="0"/>
        <v>0.25</v>
      </c>
      <c r="G46" s="9">
        <v>0</v>
      </c>
      <c r="H46" s="8">
        <v>4</v>
      </c>
      <c r="I46" s="8">
        <v>4</v>
      </c>
      <c r="J46" s="8">
        <v>3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1</v>
      </c>
      <c r="S46" s="8">
        <v>0</v>
      </c>
    </row>
    <row r="47" spans="1:19" s="2" customFormat="1" ht="15" customHeight="1" x14ac:dyDescent="0.25">
      <c r="A47" s="7" t="s">
        <v>44</v>
      </c>
      <c r="B47" s="8">
        <v>1952</v>
      </c>
      <c r="C47" s="8">
        <v>1953</v>
      </c>
      <c r="D47" s="8">
        <v>2</v>
      </c>
      <c r="E47" s="9">
        <v>0.1</v>
      </c>
      <c r="F47" s="10">
        <f t="shared" si="0"/>
        <v>0.1</v>
      </c>
      <c r="G47" s="9">
        <v>0.25</v>
      </c>
      <c r="H47" s="8">
        <v>61</v>
      </c>
      <c r="I47" s="8">
        <v>24</v>
      </c>
      <c r="J47" s="8">
        <v>20</v>
      </c>
      <c r="K47" s="8">
        <v>3</v>
      </c>
      <c r="L47" s="8">
        <v>2</v>
      </c>
      <c r="M47" s="8">
        <v>1</v>
      </c>
      <c r="N47" s="8">
        <v>1</v>
      </c>
      <c r="O47" s="8">
        <v>0</v>
      </c>
      <c r="P47" s="8">
        <v>0</v>
      </c>
      <c r="Q47" s="8">
        <v>1</v>
      </c>
      <c r="R47" s="8">
        <v>0</v>
      </c>
      <c r="S47" s="8">
        <v>0</v>
      </c>
    </row>
    <row r="48" spans="1:19" s="2" customFormat="1" ht="15" customHeight="1" x14ac:dyDescent="0.25">
      <c r="A48" s="7" t="s">
        <v>185</v>
      </c>
      <c r="B48" s="8">
        <v>1950</v>
      </c>
      <c r="C48" s="8">
        <v>1950</v>
      </c>
      <c r="D48" s="8">
        <v>1</v>
      </c>
      <c r="E48" s="9">
        <v>0</v>
      </c>
      <c r="F48" s="10">
        <f t="shared" si="0"/>
        <v>0</v>
      </c>
      <c r="G48" s="9">
        <v>0</v>
      </c>
      <c r="H48" s="8">
        <v>1</v>
      </c>
      <c r="I48" s="8">
        <v>2</v>
      </c>
      <c r="J48" s="8">
        <v>1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s="2" customFormat="1" ht="15" customHeight="1" x14ac:dyDescent="0.25">
      <c r="A49" s="7" t="s">
        <v>45</v>
      </c>
      <c r="B49" s="8">
        <v>1953</v>
      </c>
      <c r="C49" s="8">
        <v>1953</v>
      </c>
      <c r="D49" s="8">
        <v>1</v>
      </c>
      <c r="E49" s="9">
        <v>0.27300000000000002</v>
      </c>
      <c r="F49" s="10">
        <f t="shared" si="0"/>
        <v>0.27272727272727271</v>
      </c>
      <c r="G49" s="9">
        <v>0.45500000000000002</v>
      </c>
      <c r="H49" s="8">
        <v>39</v>
      </c>
      <c r="I49" s="8">
        <v>22</v>
      </c>
      <c r="J49" s="8">
        <v>22</v>
      </c>
      <c r="K49" s="8">
        <v>7</v>
      </c>
      <c r="L49" s="8">
        <v>6</v>
      </c>
      <c r="M49" s="8">
        <v>2</v>
      </c>
      <c r="N49" s="8">
        <v>4</v>
      </c>
      <c r="O49" s="8">
        <v>1</v>
      </c>
      <c r="P49" s="8">
        <v>0</v>
      </c>
      <c r="Q49" s="8">
        <v>1</v>
      </c>
      <c r="R49" s="8">
        <v>0</v>
      </c>
      <c r="S49" s="8">
        <v>1</v>
      </c>
    </row>
    <row r="50" spans="1:19" s="2" customFormat="1" ht="15" customHeight="1" x14ac:dyDescent="0.25">
      <c r="A50" s="7" t="s">
        <v>46</v>
      </c>
      <c r="B50" s="8">
        <v>1952</v>
      </c>
      <c r="C50" s="8">
        <v>1952</v>
      </c>
      <c r="D50" s="8">
        <v>1</v>
      </c>
      <c r="E50" s="9">
        <v>0.28399999999999997</v>
      </c>
      <c r="F50" s="10">
        <f t="shared" si="0"/>
        <v>0.33076923076923076</v>
      </c>
      <c r="G50" s="9">
        <v>0.37</v>
      </c>
      <c r="H50" s="8">
        <v>76</v>
      </c>
      <c r="I50" s="8">
        <v>268</v>
      </c>
      <c r="J50" s="8">
        <v>243</v>
      </c>
      <c r="K50" s="8">
        <v>25</v>
      </c>
      <c r="L50" s="8">
        <v>69</v>
      </c>
      <c r="M50" s="8">
        <v>35</v>
      </c>
      <c r="N50" s="8">
        <v>51</v>
      </c>
      <c r="O50" s="8">
        <v>15</v>
      </c>
      <c r="P50" s="8">
        <v>3</v>
      </c>
      <c r="Q50" s="8">
        <v>0</v>
      </c>
      <c r="R50" s="8">
        <v>17</v>
      </c>
      <c r="S50" s="8">
        <v>0</v>
      </c>
    </row>
    <row r="51" spans="1:19" s="2" customFormat="1" ht="15" customHeight="1" x14ac:dyDescent="0.25">
      <c r="A51" s="7" t="s">
        <v>47</v>
      </c>
      <c r="B51" s="8">
        <v>1953</v>
      </c>
      <c r="C51" s="8">
        <v>1953</v>
      </c>
      <c r="D51" s="8">
        <v>1</v>
      </c>
      <c r="E51" s="9">
        <v>0.20599999999999999</v>
      </c>
      <c r="F51" s="10">
        <f t="shared" si="0"/>
        <v>0.28415300546448086</v>
      </c>
      <c r="G51" s="9">
        <v>0.32700000000000001</v>
      </c>
      <c r="H51" s="8">
        <v>74</v>
      </c>
      <c r="I51" s="8">
        <v>185</v>
      </c>
      <c r="J51" s="8">
        <v>165</v>
      </c>
      <c r="K51" s="8">
        <v>16</v>
      </c>
      <c r="L51" s="8">
        <v>34</v>
      </c>
      <c r="M51" s="8">
        <v>21</v>
      </c>
      <c r="N51" s="8">
        <v>24</v>
      </c>
      <c r="O51" s="8">
        <v>5</v>
      </c>
      <c r="P51" s="8">
        <v>0</v>
      </c>
      <c r="Q51" s="8">
        <v>5</v>
      </c>
      <c r="R51" s="8">
        <v>18</v>
      </c>
      <c r="S51" s="8">
        <v>0</v>
      </c>
    </row>
    <row r="52" spans="1:19" s="2" customFormat="1" ht="15" customHeight="1" x14ac:dyDescent="0.25">
      <c r="A52" s="7" t="s">
        <v>48</v>
      </c>
      <c r="B52" s="8">
        <v>1951</v>
      </c>
      <c r="C52" s="8">
        <v>1953</v>
      </c>
      <c r="D52" s="8">
        <v>3</v>
      </c>
      <c r="E52" s="9">
        <v>8.4000000000000005E-2</v>
      </c>
      <c r="F52" s="10">
        <f t="shared" si="0"/>
        <v>0.11827956989247312</v>
      </c>
      <c r="G52" s="9">
        <v>8.8999999999999996E-2</v>
      </c>
      <c r="H52" s="8">
        <v>86</v>
      </c>
      <c r="I52" s="8">
        <v>210</v>
      </c>
      <c r="J52" s="8">
        <v>179</v>
      </c>
      <c r="K52" s="8">
        <v>9</v>
      </c>
      <c r="L52" s="8">
        <v>15</v>
      </c>
      <c r="M52" s="8">
        <v>1</v>
      </c>
      <c r="N52" s="8">
        <v>14</v>
      </c>
      <c r="O52" s="8">
        <v>1</v>
      </c>
      <c r="P52" s="8">
        <v>0</v>
      </c>
      <c r="Q52" s="8">
        <v>0</v>
      </c>
      <c r="R52" s="8">
        <v>7</v>
      </c>
      <c r="S52" s="8">
        <v>0</v>
      </c>
    </row>
    <row r="53" spans="1:19" s="2" customFormat="1" ht="15" customHeight="1" x14ac:dyDescent="0.25">
      <c r="A53" s="7" t="s">
        <v>49</v>
      </c>
      <c r="B53" s="8">
        <v>1951</v>
      </c>
      <c r="C53" s="8">
        <v>1953</v>
      </c>
      <c r="D53" s="8">
        <v>3</v>
      </c>
      <c r="E53" s="9">
        <v>0.26</v>
      </c>
      <c r="F53" s="10">
        <f t="shared" si="0"/>
        <v>0.29003021148036257</v>
      </c>
      <c r="G53" s="9">
        <v>0.39500000000000002</v>
      </c>
      <c r="H53" s="8">
        <v>190</v>
      </c>
      <c r="I53" s="8">
        <v>673</v>
      </c>
      <c r="J53" s="8">
        <v>635</v>
      </c>
      <c r="K53" s="8">
        <v>76</v>
      </c>
      <c r="L53" s="8">
        <v>165</v>
      </c>
      <c r="M53" s="8">
        <v>96</v>
      </c>
      <c r="N53" s="8">
        <v>110</v>
      </c>
      <c r="O53" s="8">
        <v>37</v>
      </c>
      <c r="P53" s="8">
        <v>5</v>
      </c>
      <c r="Q53" s="8">
        <v>13</v>
      </c>
      <c r="R53" s="8">
        <v>27</v>
      </c>
      <c r="S53" s="8">
        <v>0</v>
      </c>
    </row>
    <row r="54" spans="1:19" s="2" customFormat="1" ht="15" customHeight="1" x14ac:dyDescent="0.25">
      <c r="A54" s="7" t="s">
        <v>50</v>
      </c>
      <c r="B54" s="8">
        <v>1950</v>
      </c>
      <c r="C54" s="8">
        <v>1953</v>
      </c>
      <c r="D54" s="8">
        <v>4</v>
      </c>
      <c r="E54" s="9">
        <v>0.26</v>
      </c>
      <c r="F54" s="10">
        <f t="shared" si="0"/>
        <v>0.33832086450540316</v>
      </c>
      <c r="G54" s="9">
        <v>0.38600000000000001</v>
      </c>
      <c r="H54" s="8">
        <v>362</v>
      </c>
      <c r="I54" s="8">
        <v>1218</v>
      </c>
      <c r="J54" s="8">
        <v>1075</v>
      </c>
      <c r="K54" s="8">
        <v>178</v>
      </c>
      <c r="L54" s="8">
        <v>279</v>
      </c>
      <c r="M54" s="8">
        <v>139</v>
      </c>
      <c r="N54" s="8">
        <v>196</v>
      </c>
      <c r="O54" s="8">
        <v>53</v>
      </c>
      <c r="P54" s="8">
        <v>7</v>
      </c>
      <c r="Q54" s="8">
        <v>23</v>
      </c>
      <c r="R54" s="8">
        <v>128</v>
      </c>
      <c r="S54" s="8">
        <v>8</v>
      </c>
    </row>
    <row r="55" spans="1:19" s="2" customFormat="1" ht="15" customHeight="1" x14ac:dyDescent="0.25">
      <c r="A55" s="7" t="s">
        <v>51</v>
      </c>
      <c r="B55" s="8">
        <v>1950</v>
      </c>
      <c r="C55" s="8">
        <v>1953</v>
      </c>
      <c r="D55" s="8">
        <v>4</v>
      </c>
      <c r="E55" s="9">
        <v>0.26</v>
      </c>
      <c r="F55" s="10">
        <f t="shared" si="0"/>
        <v>0.30381231671554254</v>
      </c>
      <c r="G55" s="9">
        <v>0.34399999999999997</v>
      </c>
      <c r="H55" s="8">
        <v>483</v>
      </c>
      <c r="I55" s="8">
        <v>1736</v>
      </c>
      <c r="J55" s="8">
        <v>1604</v>
      </c>
      <c r="K55" s="8">
        <v>163</v>
      </c>
      <c r="L55" s="8">
        <v>417</v>
      </c>
      <c r="M55" s="8">
        <v>201</v>
      </c>
      <c r="N55" s="8">
        <v>328</v>
      </c>
      <c r="O55" s="8">
        <v>61</v>
      </c>
      <c r="P55" s="8">
        <v>11</v>
      </c>
      <c r="Q55" s="8">
        <v>17</v>
      </c>
      <c r="R55" s="8">
        <v>101</v>
      </c>
      <c r="S55" s="8">
        <v>3</v>
      </c>
    </row>
    <row r="56" spans="1:19" s="2" customFormat="1" ht="15" customHeight="1" x14ac:dyDescent="0.25">
      <c r="A56" s="7" t="s">
        <v>52</v>
      </c>
      <c r="B56" s="8">
        <v>1950</v>
      </c>
      <c r="C56" s="8">
        <v>1953</v>
      </c>
      <c r="D56" s="8">
        <v>4</v>
      </c>
      <c r="E56" s="9">
        <v>0.20300000000000001</v>
      </c>
      <c r="F56" s="10">
        <f t="shared" si="0"/>
        <v>0.31716417910447764</v>
      </c>
      <c r="G56" s="9">
        <v>0.23300000000000001</v>
      </c>
      <c r="H56" s="8">
        <v>195</v>
      </c>
      <c r="I56" s="8">
        <v>549</v>
      </c>
      <c r="J56" s="8">
        <v>459</v>
      </c>
      <c r="K56" s="8">
        <v>40</v>
      </c>
      <c r="L56" s="8">
        <v>93</v>
      </c>
      <c r="M56" s="8">
        <v>41</v>
      </c>
      <c r="N56" s="8">
        <v>83</v>
      </c>
      <c r="O56" s="8">
        <v>8</v>
      </c>
      <c r="P56" s="8">
        <v>0</v>
      </c>
      <c r="Q56" s="8">
        <v>2</v>
      </c>
      <c r="R56" s="8">
        <v>77</v>
      </c>
      <c r="S56" s="8">
        <v>0</v>
      </c>
    </row>
    <row r="57" spans="1:19" s="2" customFormat="1" ht="15" customHeight="1" x14ac:dyDescent="0.25">
      <c r="A57" s="7" t="s">
        <v>177</v>
      </c>
      <c r="B57" s="8">
        <v>1951</v>
      </c>
      <c r="C57" s="8">
        <v>1951</v>
      </c>
      <c r="D57" s="8">
        <v>1</v>
      </c>
      <c r="E57" s="9">
        <v>0.4</v>
      </c>
      <c r="F57" s="10">
        <f t="shared" si="0"/>
        <v>0.5</v>
      </c>
      <c r="G57" s="9">
        <v>0.4</v>
      </c>
      <c r="H57" s="8">
        <v>5</v>
      </c>
      <c r="I57" s="8">
        <v>6</v>
      </c>
      <c r="J57" s="8">
        <v>5</v>
      </c>
      <c r="K57" s="8">
        <v>0</v>
      </c>
      <c r="L57" s="8">
        <v>2</v>
      </c>
      <c r="M57" s="8">
        <v>0</v>
      </c>
      <c r="N57" s="8">
        <v>2</v>
      </c>
      <c r="O57" s="8">
        <v>0</v>
      </c>
      <c r="P57" s="8">
        <v>0</v>
      </c>
      <c r="Q57" s="8">
        <v>0</v>
      </c>
      <c r="R57" s="8">
        <v>1</v>
      </c>
      <c r="S57" s="8">
        <v>0</v>
      </c>
    </row>
    <row r="58" spans="1:19" s="2" customFormat="1" ht="15" customHeight="1" x14ac:dyDescent="0.25">
      <c r="A58" s="7" t="s">
        <v>53</v>
      </c>
      <c r="B58" s="8">
        <v>1952</v>
      </c>
      <c r="C58" s="8">
        <v>1952</v>
      </c>
      <c r="D58" s="8">
        <v>1</v>
      </c>
      <c r="E58" s="9">
        <v>0.28899999999999998</v>
      </c>
      <c r="F58" s="10">
        <f t="shared" si="0"/>
        <v>0.33653846153846156</v>
      </c>
      <c r="G58" s="9">
        <v>0.433</v>
      </c>
      <c r="H58" s="8">
        <v>89</v>
      </c>
      <c r="I58" s="8">
        <v>107</v>
      </c>
      <c r="J58" s="8">
        <v>97</v>
      </c>
      <c r="K58" s="8">
        <v>16</v>
      </c>
      <c r="L58" s="8">
        <v>28</v>
      </c>
      <c r="M58" s="8">
        <v>17</v>
      </c>
      <c r="N58" s="8">
        <v>22</v>
      </c>
      <c r="O58" s="8">
        <v>2</v>
      </c>
      <c r="P58" s="8">
        <v>0</v>
      </c>
      <c r="Q58" s="8">
        <v>4</v>
      </c>
      <c r="R58" s="8">
        <v>7</v>
      </c>
      <c r="S58" s="8">
        <v>1</v>
      </c>
    </row>
    <row r="59" spans="1:19" s="2" customFormat="1" ht="15" customHeight="1" x14ac:dyDescent="0.25">
      <c r="A59" s="7" t="s">
        <v>54</v>
      </c>
      <c r="B59" s="8">
        <v>1951</v>
      </c>
      <c r="C59" s="8">
        <v>1953</v>
      </c>
      <c r="D59" s="8">
        <v>3</v>
      </c>
      <c r="E59" s="9">
        <v>0.27300000000000002</v>
      </c>
      <c r="F59" s="10">
        <f t="shared" si="0"/>
        <v>0.33333333333333331</v>
      </c>
      <c r="G59" s="9">
        <v>0.27300000000000002</v>
      </c>
      <c r="H59" s="8">
        <v>47</v>
      </c>
      <c r="I59" s="8">
        <v>13</v>
      </c>
      <c r="J59" s="8">
        <v>11</v>
      </c>
      <c r="K59" s="8">
        <v>2</v>
      </c>
      <c r="L59" s="8">
        <v>3</v>
      </c>
      <c r="M59" s="8">
        <v>2</v>
      </c>
      <c r="N59" s="8">
        <v>3</v>
      </c>
      <c r="O59" s="8">
        <v>0</v>
      </c>
      <c r="P59" s="8">
        <v>0</v>
      </c>
      <c r="Q59" s="8">
        <v>0</v>
      </c>
      <c r="R59" s="8">
        <v>1</v>
      </c>
      <c r="S59" s="8">
        <v>0</v>
      </c>
    </row>
    <row r="60" spans="1:19" s="2" customFormat="1" ht="15" customHeight="1" x14ac:dyDescent="0.25">
      <c r="A60" s="7" t="s">
        <v>55</v>
      </c>
      <c r="B60" s="8">
        <v>1952</v>
      </c>
      <c r="C60" s="8">
        <v>1952</v>
      </c>
      <c r="D60" s="8">
        <v>1</v>
      </c>
      <c r="E60" s="9">
        <v>0.23799999999999999</v>
      </c>
      <c r="F60" s="10">
        <f t="shared" si="0"/>
        <v>0.28235294117647058</v>
      </c>
      <c r="G60" s="9">
        <v>0.26700000000000002</v>
      </c>
      <c r="H60" s="8">
        <v>105</v>
      </c>
      <c r="I60" s="8">
        <v>258</v>
      </c>
      <c r="J60" s="8">
        <v>240</v>
      </c>
      <c r="K60" s="8">
        <v>25</v>
      </c>
      <c r="L60" s="8">
        <v>57</v>
      </c>
      <c r="M60" s="8">
        <v>20</v>
      </c>
      <c r="N60" s="8">
        <v>50</v>
      </c>
      <c r="O60" s="8">
        <v>7</v>
      </c>
      <c r="P60" s="8">
        <v>0</v>
      </c>
      <c r="Q60" s="8">
        <v>0</v>
      </c>
      <c r="R60" s="8">
        <v>15</v>
      </c>
      <c r="S60" s="8">
        <v>1</v>
      </c>
    </row>
    <row r="61" spans="1:19" s="2" customFormat="1" ht="15" customHeight="1" x14ac:dyDescent="0.25">
      <c r="A61" s="7" t="s">
        <v>56</v>
      </c>
      <c r="B61" s="8">
        <v>1950</v>
      </c>
      <c r="C61" s="8">
        <v>1952</v>
      </c>
      <c r="D61" s="8">
        <v>3</v>
      </c>
      <c r="E61" s="9">
        <v>0.14099999999999999</v>
      </c>
      <c r="F61" s="10">
        <f t="shared" si="0"/>
        <v>0.22535211267605634</v>
      </c>
      <c r="G61" s="9">
        <v>0.14099999999999999</v>
      </c>
      <c r="H61" s="8">
        <v>74</v>
      </c>
      <c r="I61" s="8">
        <v>81</v>
      </c>
      <c r="J61" s="8">
        <v>64</v>
      </c>
      <c r="K61" s="8">
        <v>4</v>
      </c>
      <c r="L61" s="8">
        <v>9</v>
      </c>
      <c r="M61" s="8">
        <v>6</v>
      </c>
      <c r="N61" s="8">
        <v>9</v>
      </c>
      <c r="O61" s="8">
        <v>0</v>
      </c>
      <c r="P61" s="8">
        <v>0</v>
      </c>
      <c r="Q61" s="8">
        <v>0</v>
      </c>
      <c r="R61" s="8">
        <v>7</v>
      </c>
      <c r="S61" s="8">
        <v>0</v>
      </c>
    </row>
    <row r="62" spans="1:19" s="2" customFormat="1" ht="15" customHeight="1" x14ac:dyDescent="0.25">
      <c r="A62" s="7" t="s">
        <v>178</v>
      </c>
      <c r="B62" s="8">
        <v>1951</v>
      </c>
      <c r="C62" s="8">
        <v>1951</v>
      </c>
      <c r="D62" s="8">
        <v>1</v>
      </c>
      <c r="E62" s="9">
        <v>0</v>
      </c>
      <c r="F62" s="10">
        <f t="shared" si="0"/>
        <v>0</v>
      </c>
      <c r="G62" s="9">
        <v>0</v>
      </c>
      <c r="H62" s="8">
        <v>3</v>
      </c>
      <c r="I62" s="8">
        <v>1</v>
      </c>
      <c r="J62" s="8">
        <v>1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</row>
    <row r="63" spans="1:19" s="2" customFormat="1" ht="15" customHeight="1" x14ac:dyDescent="0.25">
      <c r="A63" s="7" t="s">
        <v>57</v>
      </c>
      <c r="B63" s="8">
        <v>1950</v>
      </c>
      <c r="C63" s="8">
        <v>1953</v>
      </c>
      <c r="D63" s="8">
        <v>4</v>
      </c>
      <c r="E63" s="9">
        <v>0.30099999999999999</v>
      </c>
      <c r="F63" s="10">
        <f t="shared" si="0"/>
        <v>0.37399905793688176</v>
      </c>
      <c r="G63" s="9">
        <v>0.38400000000000001</v>
      </c>
      <c r="H63" s="8">
        <v>538</v>
      </c>
      <c r="I63" s="8">
        <v>2155</v>
      </c>
      <c r="J63" s="8">
        <v>1902</v>
      </c>
      <c r="K63" s="8">
        <v>231</v>
      </c>
      <c r="L63" s="8">
        <v>573</v>
      </c>
      <c r="M63" s="8">
        <v>254</v>
      </c>
      <c r="N63" s="8">
        <v>432</v>
      </c>
      <c r="O63" s="8">
        <v>126</v>
      </c>
      <c r="P63" s="8">
        <v>13</v>
      </c>
      <c r="Q63" s="8">
        <v>2</v>
      </c>
      <c r="R63" s="8">
        <v>221</v>
      </c>
      <c r="S63" s="8">
        <v>8</v>
      </c>
    </row>
    <row r="64" spans="1:19" s="2" customFormat="1" ht="15" customHeight="1" x14ac:dyDescent="0.25">
      <c r="A64" s="7" t="s">
        <v>58</v>
      </c>
      <c r="B64" s="8">
        <v>1951</v>
      </c>
      <c r="C64" s="8">
        <v>1953</v>
      </c>
      <c r="D64" s="8">
        <v>3</v>
      </c>
      <c r="E64" s="9">
        <v>0.30199999999999999</v>
      </c>
      <c r="F64" s="10">
        <f t="shared" si="0"/>
        <v>0.40034662045060659</v>
      </c>
      <c r="G64" s="9">
        <v>0.52600000000000002</v>
      </c>
      <c r="H64" s="8">
        <v>407</v>
      </c>
      <c r="I64" s="8">
        <v>1751</v>
      </c>
      <c r="J64" s="8">
        <v>1487</v>
      </c>
      <c r="K64" s="8">
        <v>265</v>
      </c>
      <c r="L64" s="8">
        <v>449</v>
      </c>
      <c r="M64" s="8">
        <v>280</v>
      </c>
      <c r="N64" s="8">
        <v>272</v>
      </c>
      <c r="O64" s="8">
        <v>92</v>
      </c>
      <c r="P64" s="8">
        <v>14</v>
      </c>
      <c r="Q64" s="8">
        <v>71</v>
      </c>
      <c r="R64" s="8">
        <v>244</v>
      </c>
      <c r="S64" s="8">
        <v>2</v>
      </c>
    </row>
    <row r="65" spans="1:19" s="2" customFormat="1" ht="15" customHeight="1" x14ac:dyDescent="0.25">
      <c r="A65" s="7" t="s">
        <v>186</v>
      </c>
      <c r="B65" s="8">
        <v>1950</v>
      </c>
      <c r="C65" s="8">
        <v>1950</v>
      </c>
      <c r="D65" s="8">
        <v>1</v>
      </c>
      <c r="E65" s="9">
        <v>0.6</v>
      </c>
      <c r="F65" s="10">
        <f t="shared" si="0"/>
        <v>0.6</v>
      </c>
      <c r="G65" s="9">
        <v>0.6</v>
      </c>
      <c r="H65" s="8">
        <v>1</v>
      </c>
      <c r="I65" s="8">
        <v>5</v>
      </c>
      <c r="J65" s="8">
        <v>5</v>
      </c>
      <c r="K65" s="8">
        <v>1</v>
      </c>
      <c r="L65" s="8">
        <v>3</v>
      </c>
      <c r="M65" s="8">
        <v>1</v>
      </c>
      <c r="N65" s="8">
        <v>3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</row>
    <row r="66" spans="1:19" s="2" customFormat="1" ht="15" customHeight="1" x14ac:dyDescent="0.25">
      <c r="A66" s="7" t="s">
        <v>59</v>
      </c>
      <c r="B66" s="8">
        <v>1950</v>
      </c>
      <c r="C66" s="8">
        <v>1953</v>
      </c>
      <c r="D66" s="8">
        <v>4</v>
      </c>
      <c r="E66" s="9">
        <v>0.27800000000000002</v>
      </c>
      <c r="F66" s="10">
        <f t="shared" si="0"/>
        <v>0.39622641509433965</v>
      </c>
      <c r="G66" s="9">
        <v>0.39</v>
      </c>
      <c r="H66" s="8">
        <v>589</v>
      </c>
      <c r="I66" s="8">
        <v>2751</v>
      </c>
      <c r="J66" s="8">
        <v>2261</v>
      </c>
      <c r="K66" s="8">
        <v>422</v>
      </c>
      <c r="L66" s="8">
        <v>629</v>
      </c>
      <c r="M66" s="8">
        <v>229</v>
      </c>
      <c r="N66" s="8">
        <v>464</v>
      </c>
      <c r="O66" s="8">
        <v>115</v>
      </c>
      <c r="P66" s="8">
        <v>12</v>
      </c>
      <c r="Q66" s="8">
        <v>38</v>
      </c>
      <c r="R66" s="8">
        <v>442</v>
      </c>
      <c r="S66" s="8">
        <v>7</v>
      </c>
    </row>
    <row r="67" spans="1:19" s="2" customFormat="1" ht="15" customHeight="1" x14ac:dyDescent="0.25">
      <c r="A67" s="11" t="s">
        <v>60</v>
      </c>
      <c r="B67" s="12">
        <v>2008</v>
      </c>
      <c r="C67" s="12">
        <v>2013</v>
      </c>
      <c r="D67" s="12">
        <v>6</v>
      </c>
      <c r="E67" s="13">
        <v>0.13500000000000001</v>
      </c>
      <c r="F67" s="10">
        <f t="shared" si="0"/>
        <v>0.17109144542772861</v>
      </c>
      <c r="G67" s="13">
        <v>0.17199999999999999</v>
      </c>
      <c r="H67" s="12">
        <v>159</v>
      </c>
      <c r="I67" s="12">
        <v>377</v>
      </c>
      <c r="J67" s="12">
        <v>325</v>
      </c>
      <c r="K67" s="12">
        <v>22</v>
      </c>
      <c r="L67" s="12">
        <v>44</v>
      </c>
      <c r="M67" s="12">
        <v>17</v>
      </c>
      <c r="N67" s="12">
        <v>38</v>
      </c>
      <c r="O67" s="12">
        <v>3</v>
      </c>
      <c r="P67" s="12">
        <v>0</v>
      </c>
      <c r="Q67" s="12">
        <v>3</v>
      </c>
      <c r="R67" s="12">
        <v>14</v>
      </c>
      <c r="S67" s="12">
        <v>0</v>
      </c>
    </row>
    <row r="68" spans="1:19" s="2" customFormat="1" ht="15" customHeight="1" x14ac:dyDescent="0.25">
      <c r="A68" s="11" t="s">
        <v>61</v>
      </c>
      <c r="B68" s="12">
        <v>2010</v>
      </c>
      <c r="C68" s="12">
        <v>2010</v>
      </c>
      <c r="D68" s="12">
        <v>1</v>
      </c>
      <c r="E68" s="13">
        <v>0.23400000000000001</v>
      </c>
      <c r="F68" s="10">
        <f t="shared" ref="F68:F131" si="1">IF((J68+R68)&gt;0,((L68+R68)/(J68+R68)),0)</f>
        <v>0.31050228310502281</v>
      </c>
      <c r="G68" s="13">
        <v>0.28399999999999997</v>
      </c>
      <c r="H68" s="12">
        <v>91</v>
      </c>
      <c r="I68" s="12">
        <v>223</v>
      </c>
      <c r="J68" s="12">
        <v>197</v>
      </c>
      <c r="K68" s="12">
        <v>30</v>
      </c>
      <c r="L68" s="12">
        <v>46</v>
      </c>
      <c r="M68" s="12">
        <v>6</v>
      </c>
      <c r="N68" s="12">
        <v>37</v>
      </c>
      <c r="O68" s="12">
        <v>8</v>
      </c>
      <c r="P68" s="12">
        <v>1</v>
      </c>
      <c r="Q68" s="12">
        <v>0</v>
      </c>
      <c r="R68" s="12">
        <v>22</v>
      </c>
      <c r="S68" s="12">
        <v>4</v>
      </c>
    </row>
    <row r="69" spans="1:19" s="2" customFormat="1" ht="15" customHeight="1" x14ac:dyDescent="0.25">
      <c r="A69" s="11" t="s">
        <v>62</v>
      </c>
      <c r="B69" s="12">
        <v>1998</v>
      </c>
      <c r="C69" s="12">
        <v>2003</v>
      </c>
      <c r="D69" s="12">
        <v>6</v>
      </c>
      <c r="E69" s="13">
        <v>0.25800000000000001</v>
      </c>
      <c r="F69" s="10">
        <f t="shared" si="1"/>
        <v>0.33038534428300698</v>
      </c>
      <c r="G69" s="13">
        <v>0.45900000000000002</v>
      </c>
      <c r="H69" s="12">
        <v>513</v>
      </c>
      <c r="I69" s="12">
        <v>1586</v>
      </c>
      <c r="J69" s="12">
        <v>1429</v>
      </c>
      <c r="K69" s="12">
        <v>216</v>
      </c>
      <c r="L69" s="12">
        <v>369</v>
      </c>
      <c r="M69" s="12">
        <v>210</v>
      </c>
      <c r="N69" s="12">
        <v>222</v>
      </c>
      <c r="O69" s="12">
        <v>75</v>
      </c>
      <c r="P69" s="12">
        <v>4</v>
      </c>
      <c r="Q69" s="12">
        <v>68</v>
      </c>
      <c r="R69" s="12">
        <v>154</v>
      </c>
      <c r="S69" s="12">
        <v>24</v>
      </c>
    </row>
    <row r="70" spans="1:19" s="2" customFormat="1" ht="15" customHeight="1" x14ac:dyDescent="0.25">
      <c r="A70" s="11" t="s">
        <v>63</v>
      </c>
      <c r="B70" s="12">
        <v>2008</v>
      </c>
      <c r="C70" s="12">
        <v>2009</v>
      </c>
      <c r="D70" s="12">
        <v>2</v>
      </c>
      <c r="E70" s="13">
        <v>0.25</v>
      </c>
      <c r="F70" s="10">
        <f t="shared" si="1"/>
        <v>0.25</v>
      </c>
      <c r="G70" s="13">
        <v>0.25</v>
      </c>
      <c r="H70" s="12">
        <v>68</v>
      </c>
      <c r="I70" s="12">
        <v>4</v>
      </c>
      <c r="J70" s="12">
        <v>4</v>
      </c>
      <c r="K70" s="12">
        <v>1</v>
      </c>
      <c r="L70" s="12">
        <v>1</v>
      </c>
      <c r="M70" s="12">
        <v>0</v>
      </c>
      <c r="N70" s="12">
        <v>1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</row>
    <row r="71" spans="1:19" s="2" customFormat="1" ht="15" customHeight="1" x14ac:dyDescent="0.25">
      <c r="A71" s="11" t="s">
        <v>64</v>
      </c>
      <c r="B71" s="12">
        <v>2002</v>
      </c>
      <c r="C71" s="12">
        <v>2006</v>
      </c>
      <c r="D71" s="12">
        <v>5</v>
      </c>
      <c r="E71" s="13">
        <v>0.216</v>
      </c>
      <c r="F71" s="10">
        <f t="shared" si="1"/>
        <v>0.26271186440677968</v>
      </c>
      <c r="G71" s="13">
        <v>0.36899999999999999</v>
      </c>
      <c r="H71" s="12">
        <v>121</v>
      </c>
      <c r="I71" s="12">
        <v>258</v>
      </c>
      <c r="J71" s="12">
        <v>222</v>
      </c>
      <c r="K71" s="12">
        <v>32</v>
      </c>
      <c r="L71" s="12">
        <v>48</v>
      </c>
      <c r="M71" s="12">
        <v>23</v>
      </c>
      <c r="N71" s="12">
        <v>32</v>
      </c>
      <c r="O71" s="12">
        <v>7</v>
      </c>
      <c r="P71" s="12">
        <v>0</v>
      </c>
      <c r="Q71" s="12">
        <v>9</v>
      </c>
      <c r="R71" s="12">
        <v>14</v>
      </c>
      <c r="S71" s="12">
        <v>1</v>
      </c>
    </row>
    <row r="72" spans="1:19" s="2" customFormat="1" ht="15" customHeight="1" x14ac:dyDescent="0.25">
      <c r="A72" s="11" t="s">
        <v>65</v>
      </c>
      <c r="B72" s="12">
        <v>2010</v>
      </c>
      <c r="C72" s="12">
        <v>2010</v>
      </c>
      <c r="D72" s="12">
        <v>1</v>
      </c>
      <c r="E72" s="13">
        <v>0.221</v>
      </c>
      <c r="F72" s="10">
        <f t="shared" si="1"/>
        <v>0.28723404255319152</v>
      </c>
      <c r="G72" s="13">
        <v>0.32200000000000001</v>
      </c>
      <c r="H72" s="12">
        <v>112</v>
      </c>
      <c r="I72" s="12">
        <v>286</v>
      </c>
      <c r="J72" s="12">
        <v>258</v>
      </c>
      <c r="K72" s="12">
        <v>27</v>
      </c>
      <c r="L72" s="12">
        <v>57</v>
      </c>
      <c r="M72" s="12">
        <v>19</v>
      </c>
      <c r="N72" s="12">
        <v>38</v>
      </c>
      <c r="O72" s="12">
        <v>15</v>
      </c>
      <c r="P72" s="12">
        <v>1</v>
      </c>
      <c r="Q72" s="12">
        <v>3</v>
      </c>
      <c r="R72" s="12">
        <v>24</v>
      </c>
      <c r="S72" s="12">
        <v>0</v>
      </c>
    </row>
    <row r="73" spans="1:19" s="2" customFormat="1" ht="15" customHeight="1" x14ac:dyDescent="0.25">
      <c r="A73" s="11" t="s">
        <v>66</v>
      </c>
      <c r="B73" s="12">
        <v>2006</v>
      </c>
      <c r="C73" s="12">
        <v>2013</v>
      </c>
      <c r="D73" s="12">
        <v>8</v>
      </c>
      <c r="E73" s="13">
        <v>0.24199999999999999</v>
      </c>
      <c r="F73" s="10">
        <f t="shared" si="1"/>
        <v>0.29285938974520287</v>
      </c>
      <c r="G73" s="13">
        <v>0.40400000000000003</v>
      </c>
      <c r="H73" s="12">
        <v>935</v>
      </c>
      <c r="I73" s="12">
        <v>3211</v>
      </c>
      <c r="J73" s="12">
        <v>2965</v>
      </c>
      <c r="K73" s="12">
        <v>315</v>
      </c>
      <c r="L73" s="12">
        <v>717</v>
      </c>
      <c r="M73" s="12">
        <v>397</v>
      </c>
      <c r="N73" s="12">
        <v>463</v>
      </c>
      <c r="O73" s="12">
        <v>135</v>
      </c>
      <c r="P73" s="12">
        <v>10</v>
      </c>
      <c r="Q73" s="12">
        <v>109</v>
      </c>
      <c r="R73" s="12">
        <v>214</v>
      </c>
      <c r="S73" s="12">
        <v>3</v>
      </c>
    </row>
    <row r="74" spans="1:19" s="2" customFormat="1" ht="15" customHeight="1" x14ac:dyDescent="0.25">
      <c r="A74" s="11" t="s">
        <v>67</v>
      </c>
      <c r="B74" s="12">
        <v>2007</v>
      </c>
      <c r="C74" s="12">
        <v>2013</v>
      </c>
      <c r="D74" s="12">
        <v>7</v>
      </c>
      <c r="E74" s="13">
        <v>0.26800000000000002</v>
      </c>
      <c r="F74" s="10">
        <f t="shared" si="1"/>
        <v>0.32494279176201374</v>
      </c>
      <c r="G74" s="13">
        <v>0.47499999999999998</v>
      </c>
      <c r="H74" s="12">
        <v>908</v>
      </c>
      <c r="I74" s="12">
        <v>3566</v>
      </c>
      <c r="J74" s="12">
        <v>3224</v>
      </c>
      <c r="K74" s="12">
        <v>466</v>
      </c>
      <c r="L74" s="12">
        <v>864</v>
      </c>
      <c r="M74" s="12">
        <v>503</v>
      </c>
      <c r="N74" s="12">
        <v>500</v>
      </c>
      <c r="O74" s="12">
        <v>200</v>
      </c>
      <c r="P74" s="12">
        <v>23</v>
      </c>
      <c r="Q74" s="12">
        <v>141</v>
      </c>
      <c r="R74" s="12">
        <v>272</v>
      </c>
      <c r="S74" s="12">
        <v>102</v>
      </c>
    </row>
    <row r="75" spans="1:19" s="2" customFormat="1" ht="15" customHeight="1" x14ac:dyDescent="0.25">
      <c r="A75" s="11" t="s">
        <v>68</v>
      </c>
      <c r="B75" s="12">
        <v>2004</v>
      </c>
      <c r="C75" s="12">
        <v>2005</v>
      </c>
      <c r="D75" s="12">
        <v>2</v>
      </c>
      <c r="E75" s="13">
        <v>0.23799999999999999</v>
      </c>
      <c r="F75" s="10">
        <f t="shared" si="1"/>
        <v>0.28634361233480177</v>
      </c>
      <c r="G75" s="13">
        <v>0.35299999999999998</v>
      </c>
      <c r="H75" s="12">
        <v>168</v>
      </c>
      <c r="I75" s="12">
        <v>461</v>
      </c>
      <c r="J75" s="12">
        <v>425</v>
      </c>
      <c r="K75" s="12">
        <v>42</v>
      </c>
      <c r="L75" s="12">
        <v>101</v>
      </c>
      <c r="M75" s="12">
        <v>57</v>
      </c>
      <c r="N75" s="12">
        <v>71</v>
      </c>
      <c r="O75" s="12">
        <v>20</v>
      </c>
      <c r="P75" s="12">
        <v>1</v>
      </c>
      <c r="Q75" s="12">
        <v>9</v>
      </c>
      <c r="R75" s="12">
        <v>29</v>
      </c>
      <c r="S75" s="12">
        <v>0</v>
      </c>
    </row>
    <row r="76" spans="1:19" s="2" customFormat="1" ht="15" customHeight="1" x14ac:dyDescent="0.25">
      <c r="A76" s="11" t="s">
        <v>69</v>
      </c>
      <c r="B76" s="12">
        <v>2011</v>
      </c>
      <c r="C76" s="12">
        <v>2011</v>
      </c>
      <c r="D76" s="12">
        <v>1</v>
      </c>
      <c r="E76" s="13">
        <v>0</v>
      </c>
      <c r="F76" s="10">
        <f t="shared" si="1"/>
        <v>0</v>
      </c>
      <c r="G76" s="13">
        <v>0</v>
      </c>
      <c r="H76" s="12">
        <v>44</v>
      </c>
      <c r="I76" s="12">
        <v>10</v>
      </c>
      <c r="J76" s="12">
        <v>10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</row>
    <row r="77" spans="1:19" s="2" customFormat="1" ht="15" customHeight="1" x14ac:dyDescent="0.25">
      <c r="A77" s="11" t="s">
        <v>70</v>
      </c>
      <c r="B77" s="12">
        <v>2012</v>
      </c>
      <c r="C77" s="12">
        <v>2013</v>
      </c>
      <c r="D77" s="12">
        <v>2</v>
      </c>
      <c r="E77" s="13">
        <v>0.11899999999999999</v>
      </c>
      <c r="F77" s="10">
        <f t="shared" si="1"/>
        <v>0.18382352941176472</v>
      </c>
      <c r="G77" s="13">
        <v>0.127</v>
      </c>
      <c r="H77" s="12">
        <v>59</v>
      </c>
      <c r="I77" s="12">
        <v>154</v>
      </c>
      <c r="J77" s="12">
        <v>126</v>
      </c>
      <c r="K77" s="12">
        <v>9</v>
      </c>
      <c r="L77" s="12">
        <v>15</v>
      </c>
      <c r="M77" s="12">
        <v>7</v>
      </c>
      <c r="N77" s="12">
        <v>14</v>
      </c>
      <c r="O77" s="12">
        <v>1</v>
      </c>
      <c r="P77" s="12">
        <v>0</v>
      </c>
      <c r="Q77" s="12">
        <v>0</v>
      </c>
      <c r="R77" s="12">
        <v>10</v>
      </c>
      <c r="S77" s="12">
        <v>0</v>
      </c>
    </row>
    <row r="78" spans="1:19" s="2" customFormat="1" ht="15" customHeight="1" x14ac:dyDescent="0.25">
      <c r="A78" s="11" t="s">
        <v>71</v>
      </c>
      <c r="B78" s="12">
        <v>2010</v>
      </c>
      <c r="C78" s="12">
        <v>2011</v>
      </c>
      <c r="D78" s="12">
        <v>2</v>
      </c>
      <c r="E78" s="13">
        <v>0.222</v>
      </c>
      <c r="F78" s="10">
        <f t="shared" si="1"/>
        <v>0.27156549520766771</v>
      </c>
      <c r="G78" s="13">
        <v>0.32800000000000001</v>
      </c>
      <c r="H78" s="12">
        <v>121</v>
      </c>
      <c r="I78" s="12">
        <v>313</v>
      </c>
      <c r="J78" s="12">
        <v>293</v>
      </c>
      <c r="K78" s="12">
        <v>23</v>
      </c>
      <c r="L78" s="12">
        <v>65</v>
      </c>
      <c r="M78" s="12">
        <v>22</v>
      </c>
      <c r="N78" s="12">
        <v>42</v>
      </c>
      <c r="O78" s="12">
        <v>18</v>
      </c>
      <c r="P78" s="12">
        <v>2</v>
      </c>
      <c r="Q78" s="12">
        <v>3</v>
      </c>
      <c r="R78" s="12">
        <v>20</v>
      </c>
      <c r="S78" s="12">
        <v>1</v>
      </c>
    </row>
    <row r="79" spans="1:19" s="2" customFormat="1" ht="15" customHeight="1" x14ac:dyDescent="0.25">
      <c r="A79" s="11" t="s">
        <v>72</v>
      </c>
      <c r="B79" s="12">
        <v>2011</v>
      </c>
      <c r="C79" s="12">
        <v>2013</v>
      </c>
      <c r="D79" s="12">
        <v>3</v>
      </c>
      <c r="E79" s="13">
        <v>0.25800000000000001</v>
      </c>
      <c r="F79" s="10">
        <f t="shared" si="1"/>
        <v>0.34409799554565701</v>
      </c>
      <c r="G79" s="13">
        <v>0.441</v>
      </c>
      <c r="H79" s="12">
        <v>295</v>
      </c>
      <c r="I79" s="12">
        <v>907</v>
      </c>
      <c r="J79" s="12">
        <v>794</v>
      </c>
      <c r="K79" s="12">
        <v>96</v>
      </c>
      <c r="L79" s="12">
        <v>205</v>
      </c>
      <c r="M79" s="12">
        <v>128</v>
      </c>
      <c r="N79" s="12">
        <v>122</v>
      </c>
      <c r="O79" s="12">
        <v>51</v>
      </c>
      <c r="P79" s="12">
        <v>2</v>
      </c>
      <c r="Q79" s="12">
        <v>30</v>
      </c>
      <c r="R79" s="12">
        <v>104</v>
      </c>
      <c r="S79" s="12">
        <v>0</v>
      </c>
    </row>
    <row r="80" spans="1:19" s="2" customFormat="1" ht="15" customHeight="1" x14ac:dyDescent="0.25">
      <c r="A80" s="11" t="s">
        <v>73</v>
      </c>
      <c r="B80" s="12">
        <v>2012</v>
      </c>
      <c r="C80" s="12">
        <v>2012</v>
      </c>
      <c r="D80" s="12">
        <v>1</v>
      </c>
      <c r="E80" s="13">
        <v>0.115</v>
      </c>
      <c r="F80" s="10">
        <f t="shared" si="1"/>
        <v>0.12903225806451613</v>
      </c>
      <c r="G80" s="13">
        <v>0.16400000000000001</v>
      </c>
      <c r="H80" s="12">
        <v>28</v>
      </c>
      <c r="I80" s="12">
        <v>69</v>
      </c>
      <c r="J80" s="12">
        <v>61</v>
      </c>
      <c r="K80" s="12">
        <v>3</v>
      </c>
      <c r="L80" s="12">
        <v>7</v>
      </c>
      <c r="M80" s="12">
        <v>2</v>
      </c>
      <c r="N80" s="12">
        <v>4</v>
      </c>
      <c r="O80" s="12">
        <v>3</v>
      </c>
      <c r="P80" s="12">
        <v>0</v>
      </c>
      <c r="Q80" s="12">
        <v>0</v>
      </c>
      <c r="R80" s="12">
        <v>1</v>
      </c>
      <c r="S80" s="12">
        <v>0</v>
      </c>
    </row>
    <row r="81" spans="1:19" s="2" customFormat="1" ht="15" customHeight="1" x14ac:dyDescent="0.25">
      <c r="A81" s="11" t="s">
        <v>74</v>
      </c>
      <c r="B81" s="12">
        <v>2004</v>
      </c>
      <c r="C81" s="12">
        <v>2005</v>
      </c>
      <c r="D81" s="12">
        <v>2</v>
      </c>
      <c r="E81" s="13">
        <v>0.16500000000000001</v>
      </c>
      <c r="F81" s="10">
        <f t="shared" si="1"/>
        <v>0.21359223300970873</v>
      </c>
      <c r="G81" s="13">
        <v>0.247</v>
      </c>
      <c r="H81" s="12">
        <v>56</v>
      </c>
      <c r="I81" s="12">
        <v>108</v>
      </c>
      <c r="J81" s="12">
        <v>97</v>
      </c>
      <c r="K81" s="12">
        <v>4</v>
      </c>
      <c r="L81" s="12">
        <v>16</v>
      </c>
      <c r="M81" s="12">
        <v>5</v>
      </c>
      <c r="N81" s="12">
        <v>10</v>
      </c>
      <c r="O81" s="12">
        <v>5</v>
      </c>
      <c r="P81" s="12">
        <v>0</v>
      </c>
      <c r="Q81" s="12">
        <v>1</v>
      </c>
      <c r="R81" s="12">
        <v>6</v>
      </c>
      <c r="S81" s="12">
        <v>0</v>
      </c>
    </row>
    <row r="82" spans="1:19" s="2" customFormat="1" ht="15" customHeight="1" x14ac:dyDescent="0.25">
      <c r="A82" s="11" t="s">
        <v>75</v>
      </c>
      <c r="B82" s="12">
        <v>2003</v>
      </c>
      <c r="C82" s="12">
        <v>2006</v>
      </c>
      <c r="D82" s="12">
        <v>4</v>
      </c>
      <c r="E82" s="13">
        <v>9.0999999999999998E-2</v>
      </c>
      <c r="F82" s="10">
        <f t="shared" si="1"/>
        <v>0.12435233160621761</v>
      </c>
      <c r="G82" s="13">
        <v>0.108</v>
      </c>
      <c r="H82" s="12">
        <v>108</v>
      </c>
      <c r="I82" s="12">
        <v>219</v>
      </c>
      <c r="J82" s="12">
        <v>186</v>
      </c>
      <c r="K82" s="12">
        <v>8</v>
      </c>
      <c r="L82" s="12">
        <v>17</v>
      </c>
      <c r="M82" s="12">
        <v>9</v>
      </c>
      <c r="N82" s="12">
        <v>16</v>
      </c>
      <c r="O82" s="12">
        <v>0</v>
      </c>
      <c r="P82" s="12">
        <v>0</v>
      </c>
      <c r="Q82" s="12">
        <v>1</v>
      </c>
      <c r="R82" s="12">
        <v>7</v>
      </c>
      <c r="S82" s="12">
        <v>0</v>
      </c>
    </row>
    <row r="83" spans="1:19" s="2" customFormat="1" ht="15" customHeight="1" x14ac:dyDescent="0.25">
      <c r="A83" s="11" t="s">
        <v>76</v>
      </c>
      <c r="B83" s="12">
        <v>2008</v>
      </c>
      <c r="C83" s="12">
        <v>2011</v>
      </c>
      <c r="D83" s="12">
        <v>4</v>
      </c>
      <c r="E83" s="13">
        <v>0.20699999999999999</v>
      </c>
      <c r="F83" s="10">
        <f t="shared" si="1"/>
        <v>0.30292682926829267</v>
      </c>
      <c r="G83" s="13">
        <v>0.30299999999999999</v>
      </c>
      <c r="H83" s="12">
        <v>562</v>
      </c>
      <c r="I83" s="12">
        <v>2061</v>
      </c>
      <c r="J83" s="12">
        <v>1801</v>
      </c>
      <c r="K83" s="12">
        <v>179</v>
      </c>
      <c r="L83" s="12">
        <v>372</v>
      </c>
      <c r="M83" s="12">
        <v>118</v>
      </c>
      <c r="N83" s="12">
        <v>251</v>
      </c>
      <c r="O83" s="12">
        <v>86</v>
      </c>
      <c r="P83" s="12">
        <v>18</v>
      </c>
      <c r="Q83" s="12">
        <v>17</v>
      </c>
      <c r="R83" s="12">
        <v>249</v>
      </c>
      <c r="S83" s="12">
        <v>43</v>
      </c>
    </row>
    <row r="84" spans="1:19" s="2" customFormat="1" ht="15" customHeight="1" x14ac:dyDescent="0.25">
      <c r="A84" s="11" t="s">
        <v>77</v>
      </c>
      <c r="B84" s="12">
        <v>2002</v>
      </c>
      <c r="C84" s="12">
        <v>2006</v>
      </c>
      <c r="D84" s="12">
        <v>5</v>
      </c>
      <c r="E84" s="13">
        <v>0.25600000000000001</v>
      </c>
      <c r="F84" s="10">
        <f t="shared" si="1"/>
        <v>0.30174374526156178</v>
      </c>
      <c r="G84" s="13">
        <v>0.41699999999999998</v>
      </c>
      <c r="H84" s="12">
        <v>422</v>
      </c>
      <c r="I84" s="12">
        <v>1334</v>
      </c>
      <c r="J84" s="12">
        <v>1238</v>
      </c>
      <c r="K84" s="12">
        <v>157</v>
      </c>
      <c r="L84" s="12">
        <v>317</v>
      </c>
      <c r="M84" s="12">
        <v>170</v>
      </c>
      <c r="N84" s="12">
        <v>204</v>
      </c>
      <c r="O84" s="12">
        <v>68</v>
      </c>
      <c r="P84" s="12">
        <v>4</v>
      </c>
      <c r="Q84" s="12">
        <v>41</v>
      </c>
      <c r="R84" s="12">
        <v>81</v>
      </c>
      <c r="S84" s="12">
        <v>0</v>
      </c>
    </row>
    <row r="85" spans="1:19" s="2" customFormat="1" ht="15" customHeight="1" x14ac:dyDescent="0.25">
      <c r="A85" s="11" t="s">
        <v>78</v>
      </c>
      <c r="B85" s="12">
        <v>2001</v>
      </c>
      <c r="C85" s="12">
        <v>2001</v>
      </c>
      <c r="D85" s="12">
        <v>1</v>
      </c>
      <c r="E85" s="13">
        <v>0.156</v>
      </c>
      <c r="F85" s="10">
        <f t="shared" si="1"/>
        <v>0.19</v>
      </c>
      <c r="G85" s="13">
        <v>0.29199999999999998</v>
      </c>
      <c r="H85" s="12">
        <v>51</v>
      </c>
      <c r="I85" s="12">
        <v>100</v>
      </c>
      <c r="J85" s="12">
        <v>96</v>
      </c>
      <c r="K85" s="12">
        <v>3</v>
      </c>
      <c r="L85" s="12">
        <v>15</v>
      </c>
      <c r="M85" s="12">
        <v>10</v>
      </c>
      <c r="N85" s="12">
        <v>6</v>
      </c>
      <c r="O85" s="12">
        <v>7</v>
      </c>
      <c r="P85" s="12">
        <v>0</v>
      </c>
      <c r="Q85" s="12">
        <v>2</v>
      </c>
      <c r="R85" s="12">
        <v>4</v>
      </c>
      <c r="S85" s="12">
        <v>0</v>
      </c>
    </row>
    <row r="86" spans="1:19" s="2" customFormat="1" ht="15" customHeight="1" x14ac:dyDescent="0.25">
      <c r="A86" s="11" t="s">
        <v>79</v>
      </c>
      <c r="B86" s="12">
        <v>2013</v>
      </c>
      <c r="C86" s="12">
        <v>2013</v>
      </c>
      <c r="D86" s="12">
        <v>1</v>
      </c>
      <c r="E86" s="13">
        <v>0</v>
      </c>
      <c r="F86" s="10">
        <f t="shared" si="1"/>
        <v>0</v>
      </c>
      <c r="G86" s="13">
        <v>0</v>
      </c>
      <c r="H86" s="12">
        <v>29</v>
      </c>
      <c r="I86" s="12">
        <v>2</v>
      </c>
      <c r="J86" s="12">
        <v>2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</row>
    <row r="87" spans="1:19" s="2" customFormat="1" ht="15" customHeight="1" x14ac:dyDescent="0.25">
      <c r="A87" s="11" t="s">
        <v>80</v>
      </c>
      <c r="B87" s="12">
        <v>2013</v>
      </c>
      <c r="C87" s="12">
        <v>2013</v>
      </c>
      <c r="D87" s="12">
        <v>1</v>
      </c>
      <c r="E87" s="13">
        <v>5.6000000000000001E-2</v>
      </c>
      <c r="F87" s="10">
        <f t="shared" si="1"/>
        <v>5.5555555555555552E-2</v>
      </c>
      <c r="G87" s="13">
        <v>5.6000000000000001E-2</v>
      </c>
      <c r="H87" s="12">
        <v>10</v>
      </c>
      <c r="I87" s="12">
        <v>19</v>
      </c>
      <c r="J87" s="12">
        <v>18</v>
      </c>
      <c r="K87" s="12">
        <v>0</v>
      </c>
      <c r="L87" s="12">
        <v>1</v>
      </c>
      <c r="M87" s="12">
        <v>1</v>
      </c>
      <c r="N87" s="12">
        <v>1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</row>
    <row r="88" spans="1:19" s="2" customFormat="1" ht="15" customHeight="1" x14ac:dyDescent="0.25">
      <c r="A88" s="11" t="s">
        <v>81</v>
      </c>
      <c r="B88" s="12">
        <v>2009</v>
      </c>
      <c r="C88" s="12">
        <v>2012</v>
      </c>
      <c r="D88" s="12">
        <v>4</v>
      </c>
      <c r="E88" s="13">
        <v>0.10299999999999999</v>
      </c>
      <c r="F88" s="10">
        <f t="shared" si="1"/>
        <v>0.14634146341463414</v>
      </c>
      <c r="G88" s="13">
        <v>0.11799999999999999</v>
      </c>
      <c r="H88" s="12">
        <v>107</v>
      </c>
      <c r="I88" s="12">
        <v>226</v>
      </c>
      <c r="J88" s="12">
        <v>195</v>
      </c>
      <c r="K88" s="12">
        <v>8</v>
      </c>
      <c r="L88" s="12">
        <v>20</v>
      </c>
      <c r="M88" s="12">
        <v>6</v>
      </c>
      <c r="N88" s="12">
        <v>17</v>
      </c>
      <c r="O88" s="12">
        <v>3</v>
      </c>
      <c r="P88" s="12">
        <v>0</v>
      </c>
      <c r="Q88" s="12">
        <v>0</v>
      </c>
      <c r="R88" s="12">
        <v>10</v>
      </c>
      <c r="S88" s="12">
        <v>0</v>
      </c>
    </row>
    <row r="89" spans="1:19" s="2" customFormat="1" ht="15" customHeight="1" x14ac:dyDescent="0.25">
      <c r="A89" s="11" t="s">
        <v>82</v>
      </c>
      <c r="B89" s="12">
        <v>1999</v>
      </c>
      <c r="C89" s="12">
        <v>2004</v>
      </c>
      <c r="D89" s="12">
        <v>6</v>
      </c>
      <c r="E89" s="13">
        <v>0.26</v>
      </c>
      <c r="F89" s="10">
        <f t="shared" si="1"/>
        <v>0.33925750394944709</v>
      </c>
      <c r="G89" s="13">
        <v>0.42299999999999999</v>
      </c>
      <c r="H89" s="12">
        <v>634</v>
      </c>
      <c r="I89" s="12">
        <v>2541</v>
      </c>
      <c r="J89" s="12">
        <v>2262</v>
      </c>
      <c r="K89" s="12">
        <v>317</v>
      </c>
      <c r="L89" s="12">
        <v>589</v>
      </c>
      <c r="M89" s="12">
        <v>301</v>
      </c>
      <c r="N89" s="12">
        <v>379</v>
      </c>
      <c r="O89" s="12">
        <v>129</v>
      </c>
      <c r="P89" s="12">
        <v>4</v>
      </c>
      <c r="Q89" s="12">
        <v>77</v>
      </c>
      <c r="R89" s="12">
        <v>270</v>
      </c>
      <c r="S89" s="12">
        <v>17</v>
      </c>
    </row>
    <row r="90" spans="1:19" s="2" customFormat="1" ht="15" customHeight="1" x14ac:dyDescent="0.25">
      <c r="A90" s="11" t="s">
        <v>83</v>
      </c>
      <c r="B90" s="12">
        <v>2002</v>
      </c>
      <c r="C90" s="12">
        <v>2002</v>
      </c>
      <c r="D90" s="12">
        <v>1</v>
      </c>
      <c r="E90" s="13">
        <v>9.6000000000000002E-2</v>
      </c>
      <c r="F90" s="10">
        <f t="shared" si="1"/>
        <v>0.10810810810810811</v>
      </c>
      <c r="G90" s="13">
        <v>0.151</v>
      </c>
      <c r="H90" s="12">
        <v>32</v>
      </c>
      <c r="I90" s="12">
        <v>78</v>
      </c>
      <c r="J90" s="12">
        <v>73</v>
      </c>
      <c r="K90" s="12">
        <v>0</v>
      </c>
      <c r="L90" s="12">
        <v>7</v>
      </c>
      <c r="M90" s="12">
        <v>5</v>
      </c>
      <c r="N90" s="12">
        <v>5</v>
      </c>
      <c r="O90" s="12">
        <v>0</v>
      </c>
      <c r="P90" s="12">
        <v>2</v>
      </c>
      <c r="Q90" s="12">
        <v>0</v>
      </c>
      <c r="R90" s="12">
        <v>1</v>
      </c>
      <c r="S90" s="12">
        <v>0</v>
      </c>
    </row>
    <row r="91" spans="1:19" s="2" customFormat="1" ht="15" customHeight="1" x14ac:dyDescent="0.25">
      <c r="A91" s="11" t="s">
        <v>84</v>
      </c>
      <c r="B91" s="12">
        <v>2002</v>
      </c>
      <c r="C91" s="12">
        <v>2003</v>
      </c>
      <c r="D91" s="12">
        <v>2</v>
      </c>
      <c r="E91" s="13">
        <v>0.28499999999999998</v>
      </c>
      <c r="F91" s="10">
        <f t="shared" si="1"/>
        <v>0.34848484848484851</v>
      </c>
      <c r="G91" s="13">
        <v>0.47699999999999998</v>
      </c>
      <c r="H91" s="12">
        <v>121</v>
      </c>
      <c r="I91" s="12">
        <v>470</v>
      </c>
      <c r="J91" s="12">
        <v>421</v>
      </c>
      <c r="K91" s="12">
        <v>68</v>
      </c>
      <c r="L91" s="12">
        <v>120</v>
      </c>
      <c r="M91" s="12">
        <v>54</v>
      </c>
      <c r="N91" s="12">
        <v>71</v>
      </c>
      <c r="O91" s="12">
        <v>28</v>
      </c>
      <c r="P91" s="12">
        <v>10</v>
      </c>
      <c r="Q91" s="12">
        <v>11</v>
      </c>
      <c r="R91" s="12">
        <v>41</v>
      </c>
      <c r="S91" s="12">
        <v>26</v>
      </c>
    </row>
    <row r="92" spans="1:19" s="2" customFormat="1" ht="15" customHeight="1" x14ac:dyDescent="0.25">
      <c r="A92" s="11" t="s">
        <v>85</v>
      </c>
      <c r="B92" s="12">
        <v>2001</v>
      </c>
      <c r="C92" s="12">
        <v>2011</v>
      </c>
      <c r="D92" s="12">
        <v>11</v>
      </c>
      <c r="E92" s="13">
        <v>0.26600000000000001</v>
      </c>
      <c r="F92" s="10">
        <f t="shared" si="1"/>
        <v>0.32094504911069816</v>
      </c>
      <c r="G92" s="13">
        <v>0.38300000000000001</v>
      </c>
      <c r="H92" s="12">
        <v>1104</v>
      </c>
      <c r="I92" s="12">
        <v>3819</v>
      </c>
      <c r="J92" s="12">
        <v>3483</v>
      </c>
      <c r="K92" s="12">
        <v>441</v>
      </c>
      <c r="L92" s="12">
        <v>925</v>
      </c>
      <c r="M92" s="12">
        <v>358</v>
      </c>
      <c r="N92" s="12">
        <v>682</v>
      </c>
      <c r="O92" s="12">
        <v>147</v>
      </c>
      <c r="P92" s="12">
        <v>27</v>
      </c>
      <c r="Q92" s="12">
        <v>69</v>
      </c>
      <c r="R92" s="12">
        <v>284</v>
      </c>
      <c r="S92" s="12">
        <v>144</v>
      </c>
    </row>
    <row r="93" spans="1:19" s="2" customFormat="1" ht="15" customHeight="1" x14ac:dyDescent="0.25">
      <c r="A93" s="11" t="s">
        <v>86</v>
      </c>
      <c r="B93" s="12">
        <v>2005</v>
      </c>
      <c r="C93" s="12">
        <v>2009</v>
      </c>
      <c r="D93" s="12">
        <v>5</v>
      </c>
      <c r="E93" s="13">
        <v>0.22</v>
      </c>
      <c r="F93" s="10">
        <f t="shared" si="1"/>
        <v>0.26415094339622641</v>
      </c>
      <c r="G93" s="13">
        <v>0.22</v>
      </c>
      <c r="H93" s="12">
        <v>248</v>
      </c>
      <c r="I93" s="12">
        <v>55</v>
      </c>
      <c r="J93" s="12">
        <v>50</v>
      </c>
      <c r="K93" s="12">
        <v>2</v>
      </c>
      <c r="L93" s="12">
        <v>11</v>
      </c>
      <c r="M93" s="12">
        <v>5</v>
      </c>
      <c r="N93" s="12">
        <v>11</v>
      </c>
      <c r="O93" s="12">
        <v>0</v>
      </c>
      <c r="P93" s="12">
        <v>0</v>
      </c>
      <c r="Q93" s="12">
        <v>0</v>
      </c>
      <c r="R93" s="12">
        <v>3</v>
      </c>
      <c r="S93" s="12">
        <v>0</v>
      </c>
    </row>
    <row r="94" spans="1:19" s="2" customFormat="1" ht="15" customHeight="1" x14ac:dyDescent="0.25">
      <c r="A94" s="11" t="s">
        <v>87</v>
      </c>
      <c r="B94" s="12">
        <v>2002</v>
      </c>
      <c r="C94" s="12">
        <v>2002</v>
      </c>
      <c r="D94" s="12">
        <v>1</v>
      </c>
      <c r="E94" s="13">
        <v>0</v>
      </c>
      <c r="F94" s="10">
        <f t="shared" si="1"/>
        <v>0</v>
      </c>
      <c r="G94" s="13">
        <v>0</v>
      </c>
      <c r="H94" s="12">
        <v>2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</row>
    <row r="95" spans="1:19" s="2" customFormat="1" ht="15" customHeight="1" x14ac:dyDescent="0.25">
      <c r="A95" s="11" t="s">
        <v>88</v>
      </c>
      <c r="B95" s="12">
        <v>2003</v>
      </c>
      <c r="C95" s="12">
        <v>2008</v>
      </c>
      <c r="D95" s="12">
        <v>6</v>
      </c>
      <c r="E95" s="13">
        <v>9.4E-2</v>
      </c>
      <c r="F95" s="10">
        <f t="shared" si="1"/>
        <v>0.14074074074074075</v>
      </c>
      <c r="G95" s="13">
        <v>0.13300000000000001</v>
      </c>
      <c r="H95" s="12">
        <v>131</v>
      </c>
      <c r="I95" s="12">
        <v>293</v>
      </c>
      <c r="J95" s="12">
        <v>256</v>
      </c>
      <c r="K95" s="12">
        <v>11</v>
      </c>
      <c r="L95" s="12">
        <v>24</v>
      </c>
      <c r="M95" s="12">
        <v>10</v>
      </c>
      <c r="N95" s="12">
        <v>18</v>
      </c>
      <c r="O95" s="12">
        <v>3</v>
      </c>
      <c r="P95" s="12">
        <v>2</v>
      </c>
      <c r="Q95" s="12">
        <v>1</v>
      </c>
      <c r="R95" s="12">
        <v>14</v>
      </c>
      <c r="S95" s="12">
        <v>1</v>
      </c>
    </row>
    <row r="96" spans="1:19" s="2" customFormat="1" ht="15" customHeight="1" x14ac:dyDescent="0.25">
      <c r="A96" s="11" t="s">
        <v>89</v>
      </c>
      <c r="B96" s="12">
        <v>2012</v>
      </c>
      <c r="C96" s="12">
        <v>2013</v>
      </c>
      <c r="D96" s="12">
        <v>2</v>
      </c>
      <c r="E96" s="13">
        <v>0.11799999999999999</v>
      </c>
      <c r="F96" s="10">
        <f t="shared" si="1"/>
        <v>0.25</v>
      </c>
      <c r="G96" s="13">
        <v>0.17599999999999999</v>
      </c>
      <c r="H96" s="12">
        <v>107</v>
      </c>
      <c r="I96" s="12">
        <v>22</v>
      </c>
      <c r="J96" s="12">
        <v>17</v>
      </c>
      <c r="K96" s="12">
        <v>2</v>
      </c>
      <c r="L96" s="12">
        <v>2</v>
      </c>
      <c r="M96" s="12">
        <v>0</v>
      </c>
      <c r="N96" s="12">
        <v>1</v>
      </c>
      <c r="O96" s="12">
        <v>1</v>
      </c>
      <c r="P96" s="12">
        <v>0</v>
      </c>
      <c r="Q96" s="12">
        <v>0</v>
      </c>
      <c r="R96" s="12">
        <v>3</v>
      </c>
      <c r="S96" s="12">
        <v>0</v>
      </c>
    </row>
    <row r="97" spans="1:19" s="2" customFormat="1" ht="15" customHeight="1" x14ac:dyDescent="0.25">
      <c r="A97" s="11" t="s">
        <v>90</v>
      </c>
      <c r="B97" s="12">
        <v>2002</v>
      </c>
      <c r="C97" s="12">
        <v>2004</v>
      </c>
      <c r="D97" s="12">
        <v>3</v>
      </c>
      <c r="E97" s="13">
        <v>0.107</v>
      </c>
      <c r="F97" s="10">
        <f t="shared" si="1"/>
        <v>0.16666666666666666</v>
      </c>
      <c r="G97" s="13">
        <v>0.32100000000000001</v>
      </c>
      <c r="H97" s="12">
        <v>160</v>
      </c>
      <c r="I97" s="12">
        <v>31</v>
      </c>
      <c r="J97" s="12">
        <v>28</v>
      </c>
      <c r="K97" s="12">
        <v>2</v>
      </c>
      <c r="L97" s="12">
        <v>3</v>
      </c>
      <c r="M97" s="12">
        <v>3</v>
      </c>
      <c r="N97" s="12">
        <v>1</v>
      </c>
      <c r="O97" s="12">
        <v>0</v>
      </c>
      <c r="P97" s="12">
        <v>0</v>
      </c>
      <c r="Q97" s="12">
        <v>2</v>
      </c>
      <c r="R97" s="12">
        <v>2</v>
      </c>
      <c r="S97" s="12">
        <v>0</v>
      </c>
    </row>
    <row r="98" spans="1:19" s="2" customFormat="1" ht="15" customHeight="1" x14ac:dyDescent="0.25">
      <c r="A98" s="11" t="s">
        <v>91</v>
      </c>
      <c r="B98" s="12">
        <v>1998</v>
      </c>
      <c r="C98" s="12">
        <v>1999</v>
      </c>
      <c r="D98" s="12">
        <v>2</v>
      </c>
      <c r="E98" s="13">
        <v>0.21299999999999999</v>
      </c>
      <c r="F98" s="10">
        <f t="shared" si="1"/>
        <v>0.32</v>
      </c>
      <c r="G98" s="13">
        <v>0.317</v>
      </c>
      <c r="H98" s="12">
        <v>181</v>
      </c>
      <c r="I98" s="12">
        <v>500</v>
      </c>
      <c r="J98" s="12">
        <v>432</v>
      </c>
      <c r="K98" s="12">
        <v>59</v>
      </c>
      <c r="L98" s="12">
        <v>92</v>
      </c>
      <c r="M98" s="12">
        <v>36</v>
      </c>
      <c r="N98" s="12">
        <v>64</v>
      </c>
      <c r="O98" s="12">
        <v>18</v>
      </c>
      <c r="P98" s="12">
        <v>3</v>
      </c>
      <c r="Q98" s="12">
        <v>7</v>
      </c>
      <c r="R98" s="12">
        <v>68</v>
      </c>
      <c r="S98" s="12">
        <v>15</v>
      </c>
    </row>
    <row r="99" spans="1:19" s="2" customFormat="1" ht="15" customHeight="1" x14ac:dyDescent="0.25">
      <c r="A99" s="11" t="s">
        <v>92</v>
      </c>
      <c r="B99" s="12">
        <v>2000</v>
      </c>
      <c r="C99" s="12">
        <v>2006</v>
      </c>
      <c r="D99" s="12">
        <v>7</v>
      </c>
      <c r="E99" s="13">
        <v>0.23300000000000001</v>
      </c>
      <c r="F99" s="10">
        <f t="shared" si="1"/>
        <v>0.27758007117437722</v>
      </c>
      <c r="G99" s="13">
        <v>0.32400000000000001</v>
      </c>
      <c r="H99" s="12">
        <v>510</v>
      </c>
      <c r="I99" s="12">
        <v>1148</v>
      </c>
      <c r="J99" s="12">
        <v>1058</v>
      </c>
      <c r="K99" s="12">
        <v>106</v>
      </c>
      <c r="L99" s="12">
        <v>246</v>
      </c>
      <c r="M99" s="12">
        <v>113</v>
      </c>
      <c r="N99" s="12">
        <v>177</v>
      </c>
      <c r="O99" s="12">
        <v>53</v>
      </c>
      <c r="P99" s="12">
        <v>4</v>
      </c>
      <c r="Q99" s="12">
        <v>12</v>
      </c>
      <c r="R99" s="12">
        <v>66</v>
      </c>
      <c r="S99" s="12">
        <v>23</v>
      </c>
    </row>
    <row r="100" spans="1:19" s="2" customFormat="1" ht="15" customHeight="1" x14ac:dyDescent="0.25">
      <c r="A100" s="11" t="s">
        <v>93</v>
      </c>
      <c r="B100" s="12">
        <v>2002</v>
      </c>
      <c r="C100" s="12">
        <v>2003</v>
      </c>
      <c r="D100" s="12">
        <v>2</v>
      </c>
      <c r="E100" s="13">
        <v>9.0999999999999998E-2</v>
      </c>
      <c r="F100" s="10">
        <f t="shared" si="1"/>
        <v>9.0909090909090912E-2</v>
      </c>
      <c r="G100" s="13">
        <v>9.0999999999999998E-2</v>
      </c>
      <c r="H100" s="12">
        <v>129</v>
      </c>
      <c r="I100" s="12">
        <v>12</v>
      </c>
      <c r="J100" s="12">
        <v>11</v>
      </c>
      <c r="K100" s="12">
        <v>0</v>
      </c>
      <c r="L100" s="12">
        <v>1</v>
      </c>
      <c r="M100" s="12">
        <v>0</v>
      </c>
      <c r="N100" s="12">
        <v>1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</row>
    <row r="101" spans="1:19" s="2" customFormat="1" ht="15" customHeight="1" x14ac:dyDescent="0.25">
      <c r="A101" s="11" t="s">
        <v>94</v>
      </c>
      <c r="B101" s="12">
        <v>2002</v>
      </c>
      <c r="C101" s="12">
        <v>2002</v>
      </c>
      <c r="D101" s="12">
        <v>1</v>
      </c>
      <c r="E101" s="13">
        <v>0</v>
      </c>
      <c r="F101" s="10">
        <f t="shared" si="1"/>
        <v>0</v>
      </c>
      <c r="G101" s="13">
        <v>0</v>
      </c>
      <c r="H101" s="12">
        <v>8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</row>
    <row r="102" spans="1:19" s="2" customFormat="1" ht="15" customHeight="1" x14ac:dyDescent="0.25">
      <c r="A102" s="11" t="s">
        <v>95</v>
      </c>
      <c r="B102" s="12">
        <v>2007</v>
      </c>
      <c r="C102" s="12">
        <v>2011</v>
      </c>
      <c r="D102" s="12">
        <v>5</v>
      </c>
      <c r="E102" s="13">
        <v>0.20599999999999999</v>
      </c>
      <c r="F102" s="10">
        <f t="shared" si="1"/>
        <v>0.26629680998613037</v>
      </c>
      <c r="G102" s="13">
        <v>0.29099999999999998</v>
      </c>
      <c r="H102" s="12">
        <v>330</v>
      </c>
      <c r="I102" s="12">
        <v>737</v>
      </c>
      <c r="J102" s="12">
        <v>666</v>
      </c>
      <c r="K102" s="12">
        <v>77</v>
      </c>
      <c r="L102" s="12">
        <v>137</v>
      </c>
      <c r="M102" s="12">
        <v>50</v>
      </c>
      <c r="N102" s="12">
        <v>101</v>
      </c>
      <c r="O102" s="12">
        <v>24</v>
      </c>
      <c r="P102" s="12">
        <v>3</v>
      </c>
      <c r="Q102" s="12">
        <v>9</v>
      </c>
      <c r="R102" s="12">
        <v>55</v>
      </c>
      <c r="S102" s="12">
        <v>22</v>
      </c>
    </row>
    <row r="103" spans="1:19" s="2" customFormat="1" ht="15" customHeight="1" x14ac:dyDescent="0.25">
      <c r="A103" s="11" t="s">
        <v>96</v>
      </c>
      <c r="B103" s="12">
        <v>2010</v>
      </c>
      <c r="C103" s="12">
        <v>2011</v>
      </c>
      <c r="D103" s="12">
        <v>2</v>
      </c>
      <c r="E103" s="13">
        <v>0.20699999999999999</v>
      </c>
      <c r="F103" s="10">
        <f t="shared" si="1"/>
        <v>0.30923694779116467</v>
      </c>
      <c r="G103" s="13">
        <v>0.318</v>
      </c>
      <c r="H103" s="12">
        <v>98</v>
      </c>
      <c r="I103" s="12">
        <v>252</v>
      </c>
      <c r="J103" s="12">
        <v>217</v>
      </c>
      <c r="K103" s="12">
        <v>13</v>
      </c>
      <c r="L103" s="12">
        <v>45</v>
      </c>
      <c r="M103" s="12">
        <v>20</v>
      </c>
      <c r="N103" s="12">
        <v>25</v>
      </c>
      <c r="O103" s="12">
        <v>18</v>
      </c>
      <c r="P103" s="12">
        <v>0</v>
      </c>
      <c r="Q103" s="12">
        <v>2</v>
      </c>
      <c r="R103" s="12">
        <v>32</v>
      </c>
      <c r="S103" s="12">
        <v>0</v>
      </c>
    </row>
    <row r="104" spans="1:19" s="2" customFormat="1" ht="15" customHeight="1" x14ac:dyDescent="0.25">
      <c r="A104" s="11" t="s">
        <v>97</v>
      </c>
      <c r="B104" s="12">
        <v>2002</v>
      </c>
      <c r="C104" s="12">
        <v>2007</v>
      </c>
      <c r="D104" s="12">
        <v>5</v>
      </c>
      <c r="E104" s="13">
        <v>0.156</v>
      </c>
      <c r="F104" s="10">
        <f t="shared" si="1"/>
        <v>0.2</v>
      </c>
      <c r="G104" s="13">
        <v>0.21099999999999999</v>
      </c>
      <c r="H104" s="12">
        <v>152</v>
      </c>
      <c r="I104" s="12">
        <v>342</v>
      </c>
      <c r="J104" s="12">
        <v>294</v>
      </c>
      <c r="K104" s="12">
        <v>23</v>
      </c>
      <c r="L104" s="12">
        <v>46</v>
      </c>
      <c r="M104" s="12">
        <v>18</v>
      </c>
      <c r="N104" s="12">
        <v>34</v>
      </c>
      <c r="O104" s="12">
        <v>10</v>
      </c>
      <c r="P104" s="12">
        <v>0</v>
      </c>
      <c r="Q104" s="12">
        <v>2</v>
      </c>
      <c r="R104" s="12">
        <v>16</v>
      </c>
      <c r="S104" s="12">
        <v>0</v>
      </c>
    </row>
    <row r="105" spans="1:19" s="2" customFormat="1" ht="15" customHeight="1" x14ac:dyDescent="0.25">
      <c r="A105" s="11" t="s">
        <v>98</v>
      </c>
      <c r="B105" s="12">
        <v>2003</v>
      </c>
      <c r="C105" s="12">
        <v>2003</v>
      </c>
      <c r="D105" s="12">
        <v>1</v>
      </c>
      <c r="E105" s="13">
        <v>0.20599999999999999</v>
      </c>
      <c r="F105" s="10">
        <f t="shared" si="1"/>
        <v>0.2857142857142857</v>
      </c>
      <c r="G105" s="13">
        <v>0.317</v>
      </c>
      <c r="H105" s="12">
        <v>42</v>
      </c>
      <c r="I105" s="12">
        <v>71</v>
      </c>
      <c r="J105" s="12">
        <v>63</v>
      </c>
      <c r="K105" s="12">
        <v>6</v>
      </c>
      <c r="L105" s="12">
        <v>13</v>
      </c>
      <c r="M105" s="12">
        <v>4</v>
      </c>
      <c r="N105" s="12">
        <v>10</v>
      </c>
      <c r="O105" s="12">
        <v>1</v>
      </c>
      <c r="P105" s="12">
        <v>0</v>
      </c>
      <c r="Q105" s="12">
        <v>2</v>
      </c>
      <c r="R105" s="12">
        <v>7</v>
      </c>
      <c r="S105" s="12">
        <v>0</v>
      </c>
    </row>
    <row r="106" spans="1:19" s="2" customFormat="1" ht="15" customHeight="1" x14ac:dyDescent="0.25">
      <c r="A106" s="11" t="s">
        <v>99</v>
      </c>
      <c r="B106" s="12">
        <v>2000</v>
      </c>
      <c r="C106" s="12">
        <v>2003</v>
      </c>
      <c r="D106" s="12">
        <v>4</v>
      </c>
      <c r="E106" s="13">
        <v>0.253</v>
      </c>
      <c r="F106" s="10">
        <f t="shared" si="1"/>
        <v>0.36454183266932272</v>
      </c>
      <c r="G106" s="13">
        <v>0.41699999999999998</v>
      </c>
      <c r="H106" s="12">
        <v>159</v>
      </c>
      <c r="I106" s="12">
        <v>505</v>
      </c>
      <c r="J106" s="12">
        <v>427</v>
      </c>
      <c r="K106" s="12">
        <v>54</v>
      </c>
      <c r="L106" s="12">
        <v>108</v>
      </c>
      <c r="M106" s="12">
        <v>70</v>
      </c>
      <c r="N106" s="12">
        <v>69</v>
      </c>
      <c r="O106" s="12">
        <v>23</v>
      </c>
      <c r="P106" s="12">
        <v>1</v>
      </c>
      <c r="Q106" s="12">
        <v>15</v>
      </c>
      <c r="R106" s="12">
        <v>75</v>
      </c>
      <c r="S106" s="12">
        <v>0</v>
      </c>
    </row>
    <row r="107" spans="1:19" s="2" customFormat="1" ht="15" customHeight="1" x14ac:dyDescent="0.25">
      <c r="A107" s="11" t="s">
        <v>100</v>
      </c>
      <c r="B107" s="12">
        <v>2008</v>
      </c>
      <c r="C107" s="12">
        <v>2010</v>
      </c>
      <c r="D107" s="12">
        <v>3</v>
      </c>
      <c r="E107" s="13">
        <v>0.108</v>
      </c>
      <c r="F107" s="10">
        <f t="shared" si="1"/>
        <v>0.13157894736842105</v>
      </c>
      <c r="G107" s="13">
        <v>0.108</v>
      </c>
      <c r="H107" s="12">
        <v>47</v>
      </c>
      <c r="I107" s="12">
        <v>43</v>
      </c>
      <c r="J107" s="12">
        <v>37</v>
      </c>
      <c r="K107" s="12">
        <v>0</v>
      </c>
      <c r="L107" s="12">
        <v>4</v>
      </c>
      <c r="M107" s="12">
        <v>0</v>
      </c>
      <c r="N107" s="12">
        <v>4</v>
      </c>
      <c r="O107" s="12">
        <v>0</v>
      </c>
      <c r="P107" s="12">
        <v>0</v>
      </c>
      <c r="Q107" s="12">
        <v>0</v>
      </c>
      <c r="R107" s="12">
        <v>1</v>
      </c>
      <c r="S107" s="12">
        <v>0</v>
      </c>
    </row>
    <row r="108" spans="1:19" s="2" customFormat="1" ht="15" customHeight="1" x14ac:dyDescent="0.25">
      <c r="A108" s="11" t="s">
        <v>101</v>
      </c>
      <c r="B108" s="12">
        <v>2007</v>
      </c>
      <c r="C108" s="12">
        <v>2009</v>
      </c>
      <c r="D108" s="12">
        <v>3</v>
      </c>
      <c r="E108" s="13">
        <v>0.16800000000000001</v>
      </c>
      <c r="F108" s="10">
        <f t="shared" si="1"/>
        <v>0.19640387275242047</v>
      </c>
      <c r="G108" s="13">
        <v>0.23100000000000001</v>
      </c>
      <c r="H108" s="12">
        <v>290</v>
      </c>
      <c r="I108" s="12">
        <v>758</v>
      </c>
      <c r="J108" s="12">
        <v>698</v>
      </c>
      <c r="K108" s="12">
        <v>38</v>
      </c>
      <c r="L108" s="12">
        <v>117</v>
      </c>
      <c r="M108" s="12">
        <v>51</v>
      </c>
      <c r="N108" s="12">
        <v>89</v>
      </c>
      <c r="O108" s="12">
        <v>20</v>
      </c>
      <c r="P108" s="12">
        <v>0</v>
      </c>
      <c r="Q108" s="12">
        <v>8</v>
      </c>
      <c r="R108" s="12">
        <v>25</v>
      </c>
      <c r="S108" s="12">
        <v>0</v>
      </c>
    </row>
    <row r="109" spans="1:19" s="2" customFormat="1" ht="15" customHeight="1" x14ac:dyDescent="0.25">
      <c r="A109" s="11" t="s">
        <v>102</v>
      </c>
      <c r="B109" s="12">
        <v>2004</v>
      </c>
      <c r="C109" s="12">
        <v>2008</v>
      </c>
      <c r="D109" s="12">
        <v>5</v>
      </c>
      <c r="E109" s="13">
        <v>0.26600000000000001</v>
      </c>
      <c r="F109" s="10">
        <f t="shared" si="1"/>
        <v>0.30357142857142855</v>
      </c>
      <c r="G109" s="13">
        <v>0.47599999999999998</v>
      </c>
      <c r="H109" s="12">
        <v>513</v>
      </c>
      <c r="I109" s="12">
        <v>2159</v>
      </c>
      <c r="J109" s="12">
        <v>2019</v>
      </c>
      <c r="K109" s="12">
        <v>285</v>
      </c>
      <c r="L109" s="12">
        <v>537</v>
      </c>
      <c r="M109" s="12">
        <v>393</v>
      </c>
      <c r="N109" s="12">
        <v>328</v>
      </c>
      <c r="O109" s="12">
        <v>93</v>
      </c>
      <c r="P109" s="12">
        <v>16</v>
      </c>
      <c r="Q109" s="12">
        <v>100</v>
      </c>
      <c r="R109" s="12">
        <v>109</v>
      </c>
      <c r="S109" s="12">
        <v>7</v>
      </c>
    </row>
    <row r="110" spans="1:19" s="2" customFormat="1" ht="15" customHeight="1" x14ac:dyDescent="0.25">
      <c r="A110" s="11" t="s">
        <v>103</v>
      </c>
      <c r="B110" s="12">
        <v>2009</v>
      </c>
      <c r="C110" s="12">
        <v>2013</v>
      </c>
      <c r="D110" s="12">
        <v>4</v>
      </c>
      <c r="E110" s="13">
        <v>0.28699999999999998</v>
      </c>
      <c r="F110" s="10">
        <f t="shared" si="1"/>
        <v>0.33768227168073678</v>
      </c>
      <c r="G110" s="13">
        <v>0.42499999999999999</v>
      </c>
      <c r="H110" s="12">
        <v>441</v>
      </c>
      <c r="I110" s="12">
        <v>1311</v>
      </c>
      <c r="J110" s="12">
        <v>1211</v>
      </c>
      <c r="K110" s="12">
        <v>126</v>
      </c>
      <c r="L110" s="12">
        <v>348</v>
      </c>
      <c r="M110" s="12">
        <v>144</v>
      </c>
      <c r="N110" s="12">
        <v>227</v>
      </c>
      <c r="O110" s="12">
        <v>93</v>
      </c>
      <c r="P110" s="12">
        <v>10</v>
      </c>
      <c r="Q110" s="12">
        <v>18</v>
      </c>
      <c r="R110" s="12">
        <v>92</v>
      </c>
      <c r="S110" s="12">
        <v>17</v>
      </c>
    </row>
    <row r="111" spans="1:19" s="2" customFormat="1" ht="15" customHeight="1" x14ac:dyDescent="0.25">
      <c r="A111" s="11" t="s">
        <v>104</v>
      </c>
      <c r="B111" s="12">
        <v>2004</v>
      </c>
      <c r="C111" s="12">
        <v>2009</v>
      </c>
      <c r="D111" s="12">
        <v>6</v>
      </c>
      <c r="E111" s="13">
        <v>0.15</v>
      </c>
      <c r="F111" s="10">
        <f t="shared" si="1"/>
        <v>0.22727272727272727</v>
      </c>
      <c r="G111" s="13">
        <v>0.15</v>
      </c>
      <c r="H111" s="12">
        <v>366</v>
      </c>
      <c r="I111" s="12">
        <v>24</v>
      </c>
      <c r="J111" s="12">
        <v>20</v>
      </c>
      <c r="K111" s="12">
        <v>0</v>
      </c>
      <c r="L111" s="12">
        <v>3</v>
      </c>
      <c r="M111" s="12">
        <v>1</v>
      </c>
      <c r="N111" s="12">
        <v>3</v>
      </c>
      <c r="O111" s="12">
        <v>0</v>
      </c>
      <c r="P111" s="12">
        <v>0</v>
      </c>
      <c r="Q111" s="12">
        <v>0</v>
      </c>
      <c r="R111" s="12">
        <v>2</v>
      </c>
      <c r="S111" s="12">
        <v>0</v>
      </c>
    </row>
    <row r="112" spans="1:19" s="2" customFormat="1" ht="15" customHeight="1" x14ac:dyDescent="0.25">
      <c r="A112" s="11" t="s">
        <v>105</v>
      </c>
      <c r="B112" s="12">
        <v>2007</v>
      </c>
      <c r="C112" s="12">
        <v>2007</v>
      </c>
      <c r="D112" s="12">
        <v>1</v>
      </c>
      <c r="E112" s="13">
        <v>0.25700000000000001</v>
      </c>
      <c r="F112" s="10">
        <f t="shared" si="1"/>
        <v>0.31794871794871793</v>
      </c>
      <c r="G112" s="13">
        <v>0.46400000000000002</v>
      </c>
      <c r="H112" s="12">
        <v>76</v>
      </c>
      <c r="I112" s="12">
        <v>196</v>
      </c>
      <c r="J112" s="12">
        <v>179</v>
      </c>
      <c r="K112" s="12">
        <v>27</v>
      </c>
      <c r="L112" s="12">
        <v>46</v>
      </c>
      <c r="M112" s="12">
        <v>28</v>
      </c>
      <c r="N112" s="12">
        <v>31</v>
      </c>
      <c r="O112" s="12">
        <v>4</v>
      </c>
      <c r="P112" s="12">
        <v>0</v>
      </c>
      <c r="Q112" s="12">
        <v>11</v>
      </c>
      <c r="R112" s="12">
        <v>16</v>
      </c>
      <c r="S112" s="12">
        <v>0</v>
      </c>
    </row>
    <row r="113" spans="1:19" s="2" customFormat="1" ht="15" customHeight="1" x14ac:dyDescent="0.25">
      <c r="A113" s="11" t="s">
        <v>106</v>
      </c>
      <c r="B113" s="12">
        <v>2011</v>
      </c>
      <c r="C113" s="12">
        <v>2011</v>
      </c>
      <c r="D113" s="12">
        <v>1</v>
      </c>
      <c r="E113" s="13">
        <v>0.20699999999999999</v>
      </c>
      <c r="F113" s="10">
        <f t="shared" si="1"/>
        <v>0.23651452282157676</v>
      </c>
      <c r="G113" s="13">
        <v>0.29699999999999999</v>
      </c>
      <c r="H113" s="12">
        <v>85</v>
      </c>
      <c r="I113" s="12">
        <v>241</v>
      </c>
      <c r="J113" s="12">
        <v>232</v>
      </c>
      <c r="K113" s="12">
        <v>12</v>
      </c>
      <c r="L113" s="12">
        <v>48</v>
      </c>
      <c r="M113" s="12">
        <v>11</v>
      </c>
      <c r="N113" s="12">
        <v>29</v>
      </c>
      <c r="O113" s="12">
        <v>18</v>
      </c>
      <c r="P113" s="12">
        <v>0</v>
      </c>
      <c r="Q113" s="12">
        <v>1</v>
      </c>
      <c r="R113" s="12">
        <v>9</v>
      </c>
      <c r="S113" s="12">
        <v>0</v>
      </c>
    </row>
    <row r="114" spans="1:19" s="2" customFormat="1" ht="15" customHeight="1" x14ac:dyDescent="0.25">
      <c r="A114" s="11" t="s">
        <v>107</v>
      </c>
      <c r="B114" s="12">
        <v>2013</v>
      </c>
      <c r="C114" s="12">
        <v>2013</v>
      </c>
      <c r="D114" s="12">
        <v>1</v>
      </c>
      <c r="E114" s="13">
        <v>0.26900000000000002</v>
      </c>
      <c r="F114" s="10">
        <f t="shared" si="1"/>
        <v>0.30656934306569344</v>
      </c>
      <c r="G114" s="13">
        <v>0.438</v>
      </c>
      <c r="H114" s="12">
        <v>39</v>
      </c>
      <c r="I114" s="12">
        <v>138</v>
      </c>
      <c r="J114" s="12">
        <v>130</v>
      </c>
      <c r="K114" s="12">
        <v>18</v>
      </c>
      <c r="L114" s="12">
        <v>35</v>
      </c>
      <c r="M114" s="12">
        <v>8</v>
      </c>
      <c r="N114" s="12">
        <v>19</v>
      </c>
      <c r="O114" s="12">
        <v>13</v>
      </c>
      <c r="P114" s="12">
        <v>0</v>
      </c>
      <c r="Q114" s="12">
        <v>3</v>
      </c>
      <c r="R114" s="12">
        <v>7</v>
      </c>
      <c r="S114" s="12">
        <v>5</v>
      </c>
    </row>
    <row r="115" spans="1:19" s="2" customFormat="1" ht="15" customHeight="1" x14ac:dyDescent="0.25">
      <c r="A115" s="11" t="s">
        <v>108</v>
      </c>
      <c r="B115" s="12">
        <v>1998</v>
      </c>
      <c r="C115" s="12">
        <v>1999</v>
      </c>
      <c r="D115" s="12">
        <v>2</v>
      </c>
      <c r="E115" s="13">
        <v>0.245</v>
      </c>
      <c r="F115" s="10">
        <f t="shared" si="1"/>
        <v>0.3088655862726406</v>
      </c>
      <c r="G115" s="13">
        <v>0.29199999999999998</v>
      </c>
      <c r="H115" s="12">
        <v>240</v>
      </c>
      <c r="I115" s="12">
        <v>1049</v>
      </c>
      <c r="J115" s="12">
        <v>960</v>
      </c>
      <c r="K115" s="12">
        <v>113</v>
      </c>
      <c r="L115" s="12">
        <v>235</v>
      </c>
      <c r="M115" s="12">
        <v>68</v>
      </c>
      <c r="N115" s="12">
        <v>204</v>
      </c>
      <c r="O115" s="12">
        <v>22</v>
      </c>
      <c r="P115" s="12">
        <v>4</v>
      </c>
      <c r="Q115" s="12">
        <v>5</v>
      </c>
      <c r="R115" s="12">
        <v>89</v>
      </c>
      <c r="S115" s="12">
        <v>80</v>
      </c>
    </row>
    <row r="116" spans="1:19" s="2" customFormat="1" ht="15" customHeight="1" x14ac:dyDescent="0.25">
      <c r="A116" s="11" t="s">
        <v>109</v>
      </c>
      <c r="B116" s="12">
        <v>2000</v>
      </c>
      <c r="C116" s="12">
        <v>2000</v>
      </c>
      <c r="D116" s="12">
        <v>1</v>
      </c>
      <c r="E116" s="13">
        <v>9.4E-2</v>
      </c>
      <c r="F116" s="10">
        <f t="shared" si="1"/>
        <v>0.11666666666666667</v>
      </c>
      <c r="G116" s="13">
        <v>0.14499999999999999</v>
      </c>
      <c r="H116" s="12">
        <v>46</v>
      </c>
      <c r="I116" s="12">
        <v>120</v>
      </c>
      <c r="J116" s="12">
        <v>117</v>
      </c>
      <c r="K116" s="12">
        <v>4</v>
      </c>
      <c r="L116" s="12">
        <v>11</v>
      </c>
      <c r="M116" s="12">
        <v>3</v>
      </c>
      <c r="N116" s="12">
        <v>9</v>
      </c>
      <c r="O116" s="12">
        <v>0</v>
      </c>
      <c r="P116" s="12">
        <v>0</v>
      </c>
      <c r="Q116" s="12">
        <v>2</v>
      </c>
      <c r="R116" s="12">
        <v>3</v>
      </c>
      <c r="S116" s="12">
        <v>0</v>
      </c>
    </row>
    <row r="117" spans="1:19" s="2" customFormat="1" ht="15" customHeight="1" x14ac:dyDescent="0.25">
      <c r="A117" s="11" t="s">
        <v>110</v>
      </c>
      <c r="B117" s="12">
        <v>2000</v>
      </c>
      <c r="C117" s="12">
        <v>2005</v>
      </c>
      <c r="D117" s="12">
        <v>3</v>
      </c>
      <c r="E117" s="13">
        <v>0.28199999999999997</v>
      </c>
      <c r="F117" s="10">
        <f t="shared" si="1"/>
        <v>0.3940443213296399</v>
      </c>
      <c r="G117" s="13">
        <v>0.41099999999999998</v>
      </c>
      <c r="H117" s="12">
        <v>328</v>
      </c>
      <c r="I117" s="12">
        <v>1445</v>
      </c>
      <c r="J117" s="12">
        <v>1218</v>
      </c>
      <c r="K117" s="12">
        <v>183</v>
      </c>
      <c r="L117" s="12">
        <v>343</v>
      </c>
      <c r="M117" s="12">
        <v>153</v>
      </c>
      <c r="N117" s="12">
        <v>240</v>
      </c>
      <c r="O117" s="12">
        <v>76</v>
      </c>
      <c r="P117" s="12">
        <v>0</v>
      </c>
      <c r="Q117" s="12">
        <v>27</v>
      </c>
      <c r="R117" s="12">
        <v>226</v>
      </c>
      <c r="S117" s="12">
        <v>1</v>
      </c>
    </row>
    <row r="118" spans="1:19" s="2" customFormat="1" ht="15" customHeight="1" x14ac:dyDescent="0.25">
      <c r="A118" s="11" t="s">
        <v>111</v>
      </c>
      <c r="B118" s="12">
        <v>1998</v>
      </c>
      <c r="C118" s="12">
        <v>1999</v>
      </c>
      <c r="D118" s="12">
        <v>2</v>
      </c>
      <c r="E118" s="13">
        <v>0.188</v>
      </c>
      <c r="F118" s="10">
        <f t="shared" si="1"/>
        <v>0.22</v>
      </c>
      <c r="G118" s="13">
        <v>0.20799999999999999</v>
      </c>
      <c r="H118" s="12">
        <v>15</v>
      </c>
      <c r="I118" s="12">
        <v>50</v>
      </c>
      <c r="J118" s="12">
        <v>48</v>
      </c>
      <c r="K118" s="12">
        <v>3</v>
      </c>
      <c r="L118" s="12">
        <v>9</v>
      </c>
      <c r="M118" s="12">
        <v>1</v>
      </c>
      <c r="N118" s="12">
        <v>8</v>
      </c>
      <c r="O118" s="12">
        <v>1</v>
      </c>
      <c r="P118" s="12">
        <v>0</v>
      </c>
      <c r="Q118" s="12">
        <v>0</v>
      </c>
      <c r="R118" s="12">
        <v>2</v>
      </c>
      <c r="S118" s="12">
        <v>0</v>
      </c>
    </row>
    <row r="119" spans="1:19" s="2" customFormat="1" ht="15" customHeight="1" x14ac:dyDescent="0.25">
      <c r="A119" s="11" t="s">
        <v>112</v>
      </c>
      <c r="B119" s="12">
        <v>2003</v>
      </c>
      <c r="C119" s="12">
        <v>2003</v>
      </c>
      <c r="D119" s="12">
        <v>1</v>
      </c>
      <c r="E119" s="13">
        <v>0</v>
      </c>
      <c r="F119" s="10">
        <f t="shared" si="1"/>
        <v>0</v>
      </c>
      <c r="G119" s="13">
        <v>0</v>
      </c>
      <c r="H119" s="12">
        <v>36</v>
      </c>
      <c r="I119" s="12">
        <v>1</v>
      </c>
      <c r="J119" s="12">
        <v>1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</row>
    <row r="120" spans="1:19" s="2" customFormat="1" ht="15" customHeight="1" x14ac:dyDescent="0.25">
      <c r="A120" s="11" t="s">
        <v>113</v>
      </c>
      <c r="B120" s="12">
        <v>2008</v>
      </c>
      <c r="C120" s="12">
        <v>2012</v>
      </c>
      <c r="D120" s="12">
        <v>5</v>
      </c>
      <c r="E120" s="13">
        <v>9.5000000000000001E-2</v>
      </c>
      <c r="F120" s="10">
        <f t="shared" si="1"/>
        <v>0.12785388127853881</v>
      </c>
      <c r="G120" s="13">
        <v>0.104</v>
      </c>
      <c r="H120" s="12">
        <v>109</v>
      </c>
      <c r="I120" s="12">
        <v>245</v>
      </c>
      <c r="J120" s="12">
        <v>211</v>
      </c>
      <c r="K120" s="12">
        <v>7</v>
      </c>
      <c r="L120" s="12">
        <v>20</v>
      </c>
      <c r="M120" s="12">
        <v>11</v>
      </c>
      <c r="N120" s="12">
        <v>18</v>
      </c>
      <c r="O120" s="12">
        <v>2</v>
      </c>
      <c r="P120" s="12">
        <v>0</v>
      </c>
      <c r="Q120" s="12">
        <v>0</v>
      </c>
      <c r="R120" s="12">
        <v>8</v>
      </c>
      <c r="S120" s="12">
        <v>0</v>
      </c>
    </row>
    <row r="121" spans="1:19" s="2" customFormat="1" ht="15" customHeight="1" x14ac:dyDescent="0.25">
      <c r="A121" s="11" t="s">
        <v>114</v>
      </c>
      <c r="B121" s="12">
        <v>2007</v>
      </c>
      <c r="C121" s="12">
        <v>2008</v>
      </c>
      <c r="D121" s="12">
        <v>2</v>
      </c>
      <c r="E121" s="13">
        <v>0.22800000000000001</v>
      </c>
      <c r="F121" s="10">
        <f t="shared" si="1"/>
        <v>0.26548672566371684</v>
      </c>
      <c r="G121" s="13">
        <v>0.32800000000000001</v>
      </c>
      <c r="H121" s="12">
        <v>214</v>
      </c>
      <c r="I121" s="12">
        <v>459</v>
      </c>
      <c r="J121" s="12">
        <v>430</v>
      </c>
      <c r="K121" s="12">
        <v>34</v>
      </c>
      <c r="L121" s="12">
        <v>98</v>
      </c>
      <c r="M121" s="12">
        <v>41</v>
      </c>
      <c r="N121" s="12">
        <v>72</v>
      </c>
      <c r="O121" s="12">
        <v>15</v>
      </c>
      <c r="P121" s="12">
        <v>5</v>
      </c>
      <c r="Q121" s="12">
        <v>6</v>
      </c>
      <c r="R121" s="12">
        <v>22</v>
      </c>
      <c r="S121" s="12">
        <v>0</v>
      </c>
    </row>
    <row r="122" spans="1:19" s="2" customFormat="1" ht="15" customHeight="1" x14ac:dyDescent="0.25">
      <c r="A122" s="11" t="s">
        <v>115</v>
      </c>
      <c r="B122" s="12">
        <v>2012</v>
      </c>
      <c r="C122" s="12">
        <v>2013</v>
      </c>
      <c r="D122" s="12">
        <v>2</v>
      </c>
      <c r="E122" s="13">
        <v>0.23400000000000001</v>
      </c>
      <c r="F122" s="10">
        <f t="shared" si="1"/>
        <v>0.27035330261136714</v>
      </c>
      <c r="G122" s="13">
        <v>0.26800000000000002</v>
      </c>
      <c r="H122" s="12">
        <v>215</v>
      </c>
      <c r="I122" s="12">
        <v>660</v>
      </c>
      <c r="J122" s="12">
        <v>620</v>
      </c>
      <c r="K122" s="12">
        <v>74</v>
      </c>
      <c r="L122" s="12">
        <v>145</v>
      </c>
      <c r="M122" s="12">
        <v>36</v>
      </c>
      <c r="N122" s="12">
        <v>128</v>
      </c>
      <c r="O122" s="12">
        <v>13</v>
      </c>
      <c r="P122" s="12">
        <v>4</v>
      </c>
      <c r="Q122" s="12">
        <v>0</v>
      </c>
      <c r="R122" s="12">
        <v>31</v>
      </c>
      <c r="S122" s="12">
        <v>68</v>
      </c>
    </row>
    <row r="123" spans="1:19" s="2" customFormat="1" ht="15" customHeight="1" x14ac:dyDescent="0.25">
      <c r="A123" s="11" t="s">
        <v>116</v>
      </c>
      <c r="B123" s="12">
        <v>2004</v>
      </c>
      <c r="C123" s="12">
        <v>2007</v>
      </c>
      <c r="D123" s="12">
        <v>4</v>
      </c>
      <c r="E123" s="13">
        <v>0.224</v>
      </c>
      <c r="F123" s="10">
        <f t="shared" si="1"/>
        <v>0.29696287964004497</v>
      </c>
      <c r="G123" s="13">
        <v>0.36499999999999999</v>
      </c>
      <c r="H123" s="12">
        <v>273</v>
      </c>
      <c r="I123" s="12">
        <v>908</v>
      </c>
      <c r="J123" s="12">
        <v>805</v>
      </c>
      <c r="K123" s="12">
        <v>83</v>
      </c>
      <c r="L123" s="12">
        <v>180</v>
      </c>
      <c r="M123" s="12">
        <v>100</v>
      </c>
      <c r="N123" s="12">
        <v>114</v>
      </c>
      <c r="O123" s="12">
        <v>42</v>
      </c>
      <c r="P123" s="12">
        <v>0</v>
      </c>
      <c r="Q123" s="12">
        <v>24</v>
      </c>
      <c r="R123" s="12">
        <v>84</v>
      </c>
      <c r="S123" s="12">
        <v>0</v>
      </c>
    </row>
    <row r="124" spans="1:19" s="2" customFormat="1" ht="15" customHeight="1" x14ac:dyDescent="0.25">
      <c r="A124" s="11" t="s">
        <v>117</v>
      </c>
      <c r="B124" s="12">
        <v>2012</v>
      </c>
      <c r="C124" s="12">
        <v>2012</v>
      </c>
      <c r="D124" s="12">
        <v>1</v>
      </c>
      <c r="E124" s="13">
        <v>0</v>
      </c>
      <c r="F124" s="10">
        <f t="shared" si="1"/>
        <v>0</v>
      </c>
      <c r="G124" s="13">
        <v>0</v>
      </c>
      <c r="H124" s="12">
        <v>34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</row>
    <row r="125" spans="1:19" s="2" customFormat="1" ht="15" customHeight="1" x14ac:dyDescent="0.25">
      <c r="A125" s="11" t="s">
        <v>118</v>
      </c>
      <c r="B125" s="12">
        <v>2010</v>
      </c>
      <c r="C125" s="12">
        <v>2013</v>
      </c>
      <c r="D125" s="12">
        <v>3</v>
      </c>
      <c r="E125" s="13">
        <v>0.23100000000000001</v>
      </c>
      <c r="F125" s="10">
        <f t="shared" si="1"/>
        <v>0.23076923076923078</v>
      </c>
      <c r="G125" s="13">
        <v>0.308</v>
      </c>
      <c r="H125" s="12">
        <v>189</v>
      </c>
      <c r="I125" s="12">
        <v>17</v>
      </c>
      <c r="J125" s="12">
        <v>13</v>
      </c>
      <c r="K125" s="12">
        <v>0</v>
      </c>
      <c r="L125" s="12">
        <v>3</v>
      </c>
      <c r="M125" s="12">
        <v>0</v>
      </c>
      <c r="N125" s="12">
        <v>2</v>
      </c>
      <c r="O125" s="12">
        <v>1</v>
      </c>
      <c r="P125" s="12">
        <v>0</v>
      </c>
      <c r="Q125" s="12">
        <v>0</v>
      </c>
      <c r="R125" s="12">
        <v>0</v>
      </c>
      <c r="S125" s="12">
        <v>0</v>
      </c>
    </row>
    <row r="126" spans="1:19" s="2" customFormat="1" ht="15" customHeight="1" x14ac:dyDescent="0.25">
      <c r="A126" s="11" t="s">
        <v>119</v>
      </c>
      <c r="B126" s="12">
        <v>2001</v>
      </c>
      <c r="C126" s="12">
        <v>2004</v>
      </c>
      <c r="D126" s="12">
        <v>2</v>
      </c>
      <c r="E126" s="13">
        <v>0.26</v>
      </c>
      <c r="F126" s="10">
        <f t="shared" si="1"/>
        <v>0.34825870646766172</v>
      </c>
      <c r="G126" s="13">
        <v>0.30499999999999999</v>
      </c>
      <c r="H126" s="12">
        <v>98</v>
      </c>
      <c r="I126" s="12">
        <v>203</v>
      </c>
      <c r="J126" s="12">
        <v>177</v>
      </c>
      <c r="K126" s="12">
        <v>20</v>
      </c>
      <c r="L126" s="12">
        <v>46</v>
      </c>
      <c r="M126" s="12">
        <v>14</v>
      </c>
      <c r="N126" s="12">
        <v>39</v>
      </c>
      <c r="O126" s="12">
        <v>6</v>
      </c>
      <c r="P126" s="12">
        <v>1</v>
      </c>
      <c r="Q126" s="12">
        <v>0</v>
      </c>
      <c r="R126" s="12">
        <v>24</v>
      </c>
      <c r="S126" s="12">
        <v>1</v>
      </c>
    </row>
    <row r="127" spans="1:19" s="2" customFormat="1" ht="15" customHeight="1" x14ac:dyDescent="0.25">
      <c r="A127" s="11" t="s">
        <v>120</v>
      </c>
      <c r="B127" s="12">
        <v>2013</v>
      </c>
      <c r="C127" s="12">
        <v>2013</v>
      </c>
      <c r="D127" s="12">
        <v>1</v>
      </c>
      <c r="E127" s="13">
        <v>0</v>
      </c>
      <c r="F127" s="10">
        <f t="shared" si="1"/>
        <v>0</v>
      </c>
      <c r="G127" s="13">
        <v>0</v>
      </c>
      <c r="H127" s="12">
        <v>6</v>
      </c>
      <c r="I127" s="12">
        <v>11</v>
      </c>
      <c r="J127" s="12">
        <v>7</v>
      </c>
      <c r="K127" s="12">
        <v>1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</row>
    <row r="128" spans="1:19" s="2" customFormat="1" ht="15" customHeight="1" x14ac:dyDescent="0.25">
      <c r="A128" s="11" t="s">
        <v>121</v>
      </c>
      <c r="B128" s="12">
        <v>1998</v>
      </c>
      <c r="C128" s="12">
        <v>1998</v>
      </c>
      <c r="D128" s="12">
        <v>1</v>
      </c>
      <c r="E128" s="13">
        <v>0.25</v>
      </c>
      <c r="F128" s="10">
        <f t="shared" si="1"/>
        <v>0.28476821192052981</v>
      </c>
      <c r="G128" s="13">
        <v>0.31900000000000001</v>
      </c>
      <c r="H128" s="12">
        <v>56</v>
      </c>
      <c r="I128" s="12">
        <v>151</v>
      </c>
      <c r="J128" s="12">
        <v>144</v>
      </c>
      <c r="K128" s="12">
        <v>13</v>
      </c>
      <c r="L128" s="12">
        <v>36</v>
      </c>
      <c r="M128" s="12">
        <v>14</v>
      </c>
      <c r="N128" s="12">
        <v>30</v>
      </c>
      <c r="O128" s="12">
        <v>4</v>
      </c>
      <c r="P128" s="12">
        <v>0</v>
      </c>
      <c r="Q128" s="12">
        <v>2</v>
      </c>
      <c r="R128" s="12">
        <v>7</v>
      </c>
      <c r="S128" s="12">
        <v>0</v>
      </c>
    </row>
    <row r="129" spans="1:19" s="2" customFormat="1" ht="15" customHeight="1" x14ac:dyDescent="0.25">
      <c r="A129" s="11" t="s">
        <v>122</v>
      </c>
      <c r="B129" s="12">
        <v>2010</v>
      </c>
      <c r="C129" s="12">
        <v>2013</v>
      </c>
      <c r="D129" s="12">
        <v>4</v>
      </c>
      <c r="E129" s="13">
        <v>0.224</v>
      </c>
      <c r="F129" s="10">
        <f t="shared" si="1"/>
        <v>0.29974160206718348</v>
      </c>
      <c r="G129" s="13">
        <v>0.34599999999999997</v>
      </c>
      <c r="H129" s="12">
        <v>381</v>
      </c>
      <c r="I129" s="12">
        <v>1172</v>
      </c>
      <c r="J129" s="12">
        <v>1048</v>
      </c>
      <c r="K129" s="12">
        <v>159</v>
      </c>
      <c r="L129" s="12">
        <v>235</v>
      </c>
      <c r="M129" s="12">
        <v>96</v>
      </c>
      <c r="N129" s="12">
        <v>161</v>
      </c>
      <c r="O129" s="12">
        <v>46</v>
      </c>
      <c r="P129" s="12">
        <v>2</v>
      </c>
      <c r="Q129" s="12">
        <v>26</v>
      </c>
      <c r="R129" s="12">
        <v>113</v>
      </c>
      <c r="S129" s="12">
        <v>38</v>
      </c>
    </row>
    <row r="130" spans="1:19" s="2" customFormat="1" ht="15" customHeight="1" x14ac:dyDescent="0.25">
      <c r="A130" s="11" t="s">
        <v>123</v>
      </c>
      <c r="B130" s="12">
        <v>2012</v>
      </c>
      <c r="C130" s="12">
        <v>2012</v>
      </c>
      <c r="D130" s="12">
        <v>1</v>
      </c>
      <c r="E130" s="13">
        <v>0.20300000000000001</v>
      </c>
      <c r="F130" s="10">
        <f t="shared" si="1"/>
        <v>0.29199999999999998</v>
      </c>
      <c r="G130" s="13">
        <v>0.32</v>
      </c>
      <c r="H130" s="12">
        <v>122</v>
      </c>
      <c r="I130" s="12">
        <v>254</v>
      </c>
      <c r="J130" s="12">
        <v>222</v>
      </c>
      <c r="K130" s="12">
        <v>19</v>
      </c>
      <c r="L130" s="12">
        <v>45</v>
      </c>
      <c r="M130" s="12">
        <v>24</v>
      </c>
      <c r="N130" s="12">
        <v>25</v>
      </c>
      <c r="O130" s="12">
        <v>17</v>
      </c>
      <c r="P130" s="12">
        <v>0</v>
      </c>
      <c r="Q130" s="12">
        <v>3</v>
      </c>
      <c r="R130" s="12">
        <v>28</v>
      </c>
      <c r="S130" s="12">
        <v>0</v>
      </c>
    </row>
    <row r="131" spans="1:19" s="2" customFormat="1" ht="15" customHeight="1" x14ac:dyDescent="0.25">
      <c r="A131" s="11" t="s">
        <v>124</v>
      </c>
      <c r="B131" s="12">
        <v>2013</v>
      </c>
      <c r="C131" s="12">
        <v>2013</v>
      </c>
      <c r="D131" s="12">
        <v>1</v>
      </c>
      <c r="E131" s="13">
        <v>0.14299999999999999</v>
      </c>
      <c r="F131" s="10">
        <f t="shared" si="1"/>
        <v>0.25</v>
      </c>
      <c r="G131" s="13">
        <v>0.14299999999999999</v>
      </c>
      <c r="H131" s="12">
        <v>63</v>
      </c>
      <c r="I131" s="12">
        <v>9</v>
      </c>
      <c r="J131" s="12">
        <v>7</v>
      </c>
      <c r="K131" s="12">
        <v>1</v>
      </c>
      <c r="L131" s="12">
        <v>1</v>
      </c>
      <c r="M131" s="12">
        <v>0</v>
      </c>
      <c r="N131" s="12">
        <v>1</v>
      </c>
      <c r="O131" s="12">
        <v>0</v>
      </c>
      <c r="P131" s="12">
        <v>0</v>
      </c>
      <c r="Q131" s="12">
        <v>0</v>
      </c>
      <c r="R131" s="12">
        <v>1</v>
      </c>
      <c r="S131" s="12">
        <v>0</v>
      </c>
    </row>
    <row r="132" spans="1:19" s="2" customFormat="1" ht="15" customHeight="1" x14ac:dyDescent="0.25">
      <c r="A132" s="11" t="s">
        <v>125</v>
      </c>
      <c r="B132" s="12">
        <v>2010</v>
      </c>
      <c r="C132" s="12">
        <v>2013</v>
      </c>
      <c r="D132" s="12">
        <v>4</v>
      </c>
      <c r="E132" s="13">
        <v>0.13</v>
      </c>
      <c r="F132" s="10">
        <f t="shared" ref="F132:F169" si="2">IF((J132+R132)&gt;0,((L132+R132)/(J132+R132)),0)</f>
        <v>0.18431372549019609</v>
      </c>
      <c r="G132" s="13">
        <v>0.19700000000000001</v>
      </c>
      <c r="H132" s="12">
        <v>122</v>
      </c>
      <c r="I132" s="12">
        <v>282</v>
      </c>
      <c r="J132" s="12">
        <v>239</v>
      </c>
      <c r="K132" s="12">
        <v>18</v>
      </c>
      <c r="L132" s="12">
        <v>31</v>
      </c>
      <c r="M132" s="12">
        <v>16</v>
      </c>
      <c r="N132" s="12">
        <v>21</v>
      </c>
      <c r="O132" s="12">
        <v>6</v>
      </c>
      <c r="P132" s="12">
        <v>2</v>
      </c>
      <c r="Q132" s="12">
        <v>2</v>
      </c>
      <c r="R132" s="12">
        <v>16</v>
      </c>
      <c r="S132" s="12">
        <v>0</v>
      </c>
    </row>
    <row r="133" spans="1:19" s="2" customFormat="1" ht="15" customHeight="1" x14ac:dyDescent="0.25">
      <c r="A133" s="11" t="s">
        <v>126</v>
      </c>
      <c r="B133" s="12">
        <v>2010</v>
      </c>
      <c r="C133" s="12">
        <v>2010</v>
      </c>
      <c r="D133" s="12">
        <v>1</v>
      </c>
      <c r="E133" s="13">
        <v>0</v>
      </c>
      <c r="F133" s="10">
        <f t="shared" si="2"/>
        <v>0.2</v>
      </c>
      <c r="G133" s="13">
        <v>0</v>
      </c>
      <c r="H133" s="12">
        <v>20</v>
      </c>
      <c r="I133" s="12">
        <v>5</v>
      </c>
      <c r="J133" s="12">
        <v>4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1</v>
      </c>
      <c r="S133" s="12">
        <v>0</v>
      </c>
    </row>
    <row r="134" spans="1:19" s="2" customFormat="1" ht="15" customHeight="1" x14ac:dyDescent="0.25">
      <c r="A134" s="11" t="s">
        <v>127</v>
      </c>
      <c r="B134" s="12">
        <v>2002</v>
      </c>
      <c r="C134" s="12">
        <v>2009</v>
      </c>
      <c r="D134" s="12">
        <v>8</v>
      </c>
      <c r="E134" s="13">
        <v>0.14799999999999999</v>
      </c>
      <c r="F134" s="10">
        <f t="shared" si="2"/>
        <v>0.19927536231884058</v>
      </c>
      <c r="G134" s="13">
        <v>0.20599999999999999</v>
      </c>
      <c r="H134" s="12">
        <v>252</v>
      </c>
      <c r="I134" s="12">
        <v>598</v>
      </c>
      <c r="J134" s="12">
        <v>519</v>
      </c>
      <c r="K134" s="12">
        <v>33</v>
      </c>
      <c r="L134" s="12">
        <v>77</v>
      </c>
      <c r="M134" s="12">
        <v>32</v>
      </c>
      <c r="N134" s="12">
        <v>57</v>
      </c>
      <c r="O134" s="12">
        <v>15</v>
      </c>
      <c r="P134" s="12">
        <v>0</v>
      </c>
      <c r="Q134" s="12">
        <v>5</v>
      </c>
      <c r="R134" s="12">
        <v>33</v>
      </c>
      <c r="S134" s="12">
        <v>0</v>
      </c>
    </row>
    <row r="135" spans="1:19" s="2" customFormat="1" ht="15" customHeight="1" x14ac:dyDescent="0.25">
      <c r="A135" s="11" t="s">
        <v>128</v>
      </c>
      <c r="B135" s="12">
        <v>2010</v>
      </c>
      <c r="C135" s="12">
        <v>2013</v>
      </c>
      <c r="D135" s="12">
        <v>4</v>
      </c>
      <c r="E135" s="13">
        <v>0.10199999999999999</v>
      </c>
      <c r="F135" s="10">
        <f t="shared" si="2"/>
        <v>0.13398692810457516</v>
      </c>
      <c r="G135" s="13">
        <v>0.11899999999999999</v>
      </c>
      <c r="H135" s="12">
        <v>132</v>
      </c>
      <c r="I135" s="12">
        <v>347</v>
      </c>
      <c r="J135" s="12">
        <v>295</v>
      </c>
      <c r="K135" s="12">
        <v>16</v>
      </c>
      <c r="L135" s="12">
        <v>30</v>
      </c>
      <c r="M135" s="12">
        <v>19</v>
      </c>
      <c r="N135" s="12">
        <v>27</v>
      </c>
      <c r="O135" s="12">
        <v>2</v>
      </c>
      <c r="P135" s="12">
        <v>0</v>
      </c>
      <c r="Q135" s="12">
        <v>1</v>
      </c>
      <c r="R135" s="12">
        <v>11</v>
      </c>
      <c r="S135" s="12">
        <v>0</v>
      </c>
    </row>
    <row r="136" spans="1:19" s="2" customFormat="1" ht="15" customHeight="1" x14ac:dyDescent="0.25">
      <c r="A136" s="11" t="s">
        <v>129</v>
      </c>
      <c r="B136" s="12">
        <v>2011</v>
      </c>
      <c r="C136" s="12">
        <v>2013</v>
      </c>
      <c r="D136" s="12">
        <v>3</v>
      </c>
      <c r="E136" s="13">
        <v>0.27500000000000002</v>
      </c>
      <c r="F136" s="10">
        <f t="shared" si="2"/>
        <v>0.3362745098039216</v>
      </c>
      <c r="G136" s="13">
        <v>0.48</v>
      </c>
      <c r="H136" s="12">
        <v>311</v>
      </c>
      <c r="I136" s="12">
        <v>1031</v>
      </c>
      <c r="J136" s="12">
        <v>934</v>
      </c>
      <c r="K136" s="12">
        <v>110</v>
      </c>
      <c r="L136" s="12">
        <v>257</v>
      </c>
      <c r="M136" s="12">
        <v>156</v>
      </c>
      <c r="N136" s="12">
        <v>148</v>
      </c>
      <c r="O136" s="12">
        <v>65</v>
      </c>
      <c r="P136" s="12">
        <v>6</v>
      </c>
      <c r="Q136" s="12">
        <v>38</v>
      </c>
      <c r="R136" s="12">
        <v>86</v>
      </c>
      <c r="S136" s="12">
        <v>8</v>
      </c>
    </row>
    <row r="137" spans="1:19" s="2" customFormat="1" ht="15" customHeight="1" x14ac:dyDescent="0.25">
      <c r="A137" s="11" t="s">
        <v>130</v>
      </c>
      <c r="B137" s="12">
        <v>2002</v>
      </c>
      <c r="C137" s="12">
        <v>2003</v>
      </c>
      <c r="D137" s="12">
        <v>2</v>
      </c>
      <c r="E137" s="13">
        <v>0.223</v>
      </c>
      <c r="F137" s="10">
        <f t="shared" si="2"/>
        <v>0.2525</v>
      </c>
      <c r="G137" s="13">
        <v>0.309</v>
      </c>
      <c r="H137" s="12">
        <v>145</v>
      </c>
      <c r="I137" s="12">
        <v>402</v>
      </c>
      <c r="J137" s="12">
        <v>385</v>
      </c>
      <c r="K137" s="12">
        <v>41</v>
      </c>
      <c r="L137" s="12">
        <v>86</v>
      </c>
      <c r="M137" s="12">
        <v>29</v>
      </c>
      <c r="N137" s="12">
        <v>64</v>
      </c>
      <c r="O137" s="12">
        <v>15</v>
      </c>
      <c r="P137" s="12">
        <v>3</v>
      </c>
      <c r="Q137" s="12">
        <v>4</v>
      </c>
      <c r="R137" s="12">
        <v>15</v>
      </c>
      <c r="S137" s="12">
        <v>1</v>
      </c>
    </row>
    <row r="138" spans="1:19" s="2" customFormat="1" ht="15" customHeight="1" x14ac:dyDescent="0.25">
      <c r="A138" s="11" t="s">
        <v>131</v>
      </c>
      <c r="B138" s="12">
        <v>2006</v>
      </c>
      <c r="C138" s="12">
        <v>2006</v>
      </c>
      <c r="D138" s="12">
        <v>1</v>
      </c>
      <c r="E138" s="13">
        <v>0</v>
      </c>
      <c r="F138" s="10">
        <f t="shared" si="2"/>
        <v>0</v>
      </c>
      <c r="G138" s="13">
        <v>0</v>
      </c>
      <c r="H138" s="12">
        <v>2</v>
      </c>
      <c r="I138" s="12">
        <v>2</v>
      </c>
      <c r="J138" s="12">
        <v>2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</row>
    <row r="139" spans="1:19" s="2" customFormat="1" ht="15" customHeight="1" x14ac:dyDescent="0.25">
      <c r="A139" s="11" t="s">
        <v>132</v>
      </c>
      <c r="B139" s="12">
        <v>2007</v>
      </c>
      <c r="C139" s="12">
        <v>2009</v>
      </c>
      <c r="D139" s="12">
        <v>3</v>
      </c>
      <c r="E139" s="13">
        <v>0.109</v>
      </c>
      <c r="F139" s="10">
        <f t="shared" si="2"/>
        <v>0.16949152542372881</v>
      </c>
      <c r="G139" s="13">
        <v>0.13900000000000001</v>
      </c>
      <c r="H139" s="12">
        <v>82</v>
      </c>
      <c r="I139" s="12">
        <v>187</v>
      </c>
      <c r="J139" s="12">
        <v>165</v>
      </c>
      <c r="K139" s="12">
        <v>14</v>
      </c>
      <c r="L139" s="12">
        <v>18</v>
      </c>
      <c r="M139" s="12">
        <v>12</v>
      </c>
      <c r="N139" s="12">
        <v>15</v>
      </c>
      <c r="O139" s="12">
        <v>2</v>
      </c>
      <c r="P139" s="12">
        <v>0</v>
      </c>
      <c r="Q139" s="12">
        <v>1</v>
      </c>
      <c r="R139" s="12">
        <v>12</v>
      </c>
      <c r="S139" s="12">
        <v>0</v>
      </c>
    </row>
    <row r="140" spans="1:19" s="2" customFormat="1" ht="15" customHeight="1" x14ac:dyDescent="0.25">
      <c r="A140" s="11" t="s">
        <v>133</v>
      </c>
      <c r="B140" s="12">
        <v>2000</v>
      </c>
      <c r="C140" s="12">
        <v>2004</v>
      </c>
      <c r="D140" s="12">
        <v>5</v>
      </c>
      <c r="E140" s="13">
        <v>0.27900000000000003</v>
      </c>
      <c r="F140" s="10">
        <f t="shared" si="2"/>
        <v>0.31779382797110967</v>
      </c>
      <c r="G140" s="13">
        <v>0.44400000000000001</v>
      </c>
      <c r="H140" s="12">
        <v>394</v>
      </c>
      <c r="I140" s="12">
        <v>1537</v>
      </c>
      <c r="J140" s="12">
        <v>1442</v>
      </c>
      <c r="K140" s="12">
        <v>190</v>
      </c>
      <c r="L140" s="12">
        <v>403</v>
      </c>
      <c r="M140" s="12">
        <v>189</v>
      </c>
      <c r="N140" s="12">
        <v>264</v>
      </c>
      <c r="O140" s="12">
        <v>80</v>
      </c>
      <c r="P140" s="12">
        <v>20</v>
      </c>
      <c r="Q140" s="12">
        <v>39</v>
      </c>
      <c r="R140" s="12">
        <v>81</v>
      </c>
      <c r="S140" s="12">
        <v>63</v>
      </c>
    </row>
    <row r="141" spans="1:19" s="2" customFormat="1" ht="15" customHeight="1" x14ac:dyDescent="0.25">
      <c r="A141" s="11" t="s">
        <v>134</v>
      </c>
      <c r="B141" s="12">
        <v>2005</v>
      </c>
      <c r="C141" s="12">
        <v>2007</v>
      </c>
      <c r="D141" s="12">
        <v>2</v>
      </c>
      <c r="E141" s="13">
        <v>0.26</v>
      </c>
      <c r="F141" s="10">
        <f t="shared" si="2"/>
        <v>0.3251366120218579</v>
      </c>
      <c r="G141" s="13">
        <v>0.47299999999999998</v>
      </c>
      <c r="H141" s="12">
        <v>141</v>
      </c>
      <c r="I141" s="12">
        <v>368</v>
      </c>
      <c r="J141" s="12">
        <v>334</v>
      </c>
      <c r="K141" s="12">
        <v>42</v>
      </c>
      <c r="L141" s="12">
        <v>87</v>
      </c>
      <c r="M141" s="12">
        <v>57</v>
      </c>
      <c r="N141" s="12">
        <v>49</v>
      </c>
      <c r="O141" s="12">
        <v>17</v>
      </c>
      <c r="P141" s="12">
        <v>9</v>
      </c>
      <c r="Q141" s="12">
        <v>12</v>
      </c>
      <c r="R141" s="12">
        <v>32</v>
      </c>
      <c r="S141" s="12">
        <v>3</v>
      </c>
    </row>
    <row r="142" spans="1:19" s="2" customFormat="1" ht="15" customHeight="1" x14ac:dyDescent="0.25">
      <c r="A142" s="11" t="s">
        <v>135</v>
      </c>
      <c r="B142" s="12">
        <v>1998</v>
      </c>
      <c r="C142" s="12">
        <v>1998</v>
      </c>
      <c r="D142" s="12">
        <v>1</v>
      </c>
      <c r="E142" s="13">
        <v>0.254</v>
      </c>
      <c r="F142" s="10">
        <f t="shared" si="2"/>
        <v>0.37647058823529411</v>
      </c>
      <c r="G142" s="13">
        <v>0.50700000000000001</v>
      </c>
      <c r="H142" s="12">
        <v>64</v>
      </c>
      <c r="I142" s="12">
        <v>85</v>
      </c>
      <c r="J142" s="12">
        <v>71</v>
      </c>
      <c r="K142" s="12">
        <v>11</v>
      </c>
      <c r="L142" s="12">
        <v>18</v>
      </c>
      <c r="M142" s="12">
        <v>10</v>
      </c>
      <c r="N142" s="12">
        <v>10</v>
      </c>
      <c r="O142" s="12">
        <v>3</v>
      </c>
      <c r="P142" s="12">
        <v>0</v>
      </c>
      <c r="Q142" s="12">
        <v>5</v>
      </c>
      <c r="R142" s="12">
        <v>14</v>
      </c>
      <c r="S142" s="12">
        <v>1</v>
      </c>
    </row>
    <row r="143" spans="1:19" s="2" customFormat="1" ht="15" customHeight="1" x14ac:dyDescent="0.25">
      <c r="A143" s="11" t="s">
        <v>136</v>
      </c>
      <c r="B143" s="12">
        <v>1998</v>
      </c>
      <c r="C143" s="12">
        <v>2000</v>
      </c>
      <c r="D143" s="12">
        <v>3</v>
      </c>
      <c r="E143" s="13">
        <v>0.219</v>
      </c>
      <c r="F143" s="10">
        <f t="shared" si="2"/>
        <v>0.27071005917159763</v>
      </c>
      <c r="G143" s="13">
        <v>0.42599999999999999</v>
      </c>
      <c r="H143" s="12">
        <v>193</v>
      </c>
      <c r="I143" s="12">
        <v>676</v>
      </c>
      <c r="J143" s="12">
        <v>631</v>
      </c>
      <c r="K143" s="12">
        <v>71</v>
      </c>
      <c r="L143" s="12">
        <v>138</v>
      </c>
      <c r="M143" s="12">
        <v>93</v>
      </c>
      <c r="N143" s="12">
        <v>79</v>
      </c>
      <c r="O143" s="12">
        <v>23</v>
      </c>
      <c r="P143" s="12">
        <v>0</v>
      </c>
      <c r="Q143" s="12">
        <v>36</v>
      </c>
      <c r="R143" s="12">
        <v>45</v>
      </c>
      <c r="S143" s="12">
        <v>0</v>
      </c>
    </row>
    <row r="144" spans="1:19" s="2" customFormat="1" ht="15" customHeight="1" x14ac:dyDescent="0.25">
      <c r="A144" s="11" t="s">
        <v>137</v>
      </c>
      <c r="B144" s="12">
        <v>2002</v>
      </c>
      <c r="C144" s="12">
        <v>2002</v>
      </c>
      <c r="D144" s="12">
        <v>1</v>
      </c>
      <c r="E144" s="13">
        <v>0</v>
      </c>
      <c r="F144" s="10">
        <f t="shared" si="2"/>
        <v>0</v>
      </c>
      <c r="G144" s="13">
        <v>0</v>
      </c>
      <c r="H144" s="12">
        <v>13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</row>
    <row r="145" spans="1:19" s="2" customFormat="1" ht="15" customHeight="1" x14ac:dyDescent="0.25">
      <c r="A145" s="11" t="s">
        <v>138</v>
      </c>
      <c r="B145" s="12">
        <v>2006</v>
      </c>
      <c r="C145" s="12">
        <v>2006</v>
      </c>
      <c r="D145" s="12">
        <v>1</v>
      </c>
      <c r="E145" s="13">
        <v>0.1</v>
      </c>
      <c r="F145" s="10">
        <f t="shared" si="2"/>
        <v>0.18181818181818182</v>
      </c>
      <c r="G145" s="13">
        <v>0.2</v>
      </c>
      <c r="H145" s="12">
        <v>57</v>
      </c>
      <c r="I145" s="12">
        <v>11</v>
      </c>
      <c r="J145" s="12">
        <v>10</v>
      </c>
      <c r="K145" s="12">
        <v>2</v>
      </c>
      <c r="L145" s="12">
        <v>1</v>
      </c>
      <c r="M145" s="12">
        <v>0</v>
      </c>
      <c r="N145" s="12">
        <v>0</v>
      </c>
      <c r="O145" s="12">
        <v>1</v>
      </c>
      <c r="P145" s="12">
        <v>0</v>
      </c>
      <c r="Q145" s="12">
        <v>0</v>
      </c>
      <c r="R145" s="12">
        <v>1</v>
      </c>
      <c r="S145" s="12">
        <v>0</v>
      </c>
    </row>
    <row r="146" spans="1:19" s="2" customFormat="1" ht="15" customHeight="1" x14ac:dyDescent="0.25">
      <c r="A146" s="11" t="s">
        <v>139</v>
      </c>
      <c r="B146" s="12">
        <v>2006</v>
      </c>
      <c r="C146" s="12">
        <v>2008</v>
      </c>
      <c r="D146" s="12">
        <v>3</v>
      </c>
      <c r="E146" s="13">
        <v>0.26300000000000001</v>
      </c>
      <c r="F146" s="10">
        <f t="shared" si="2"/>
        <v>0.31138975966562171</v>
      </c>
      <c r="G146" s="13">
        <v>0.375</v>
      </c>
      <c r="H146" s="12">
        <v>266</v>
      </c>
      <c r="I146" s="12">
        <v>967</v>
      </c>
      <c r="J146" s="12">
        <v>894</v>
      </c>
      <c r="K146" s="12">
        <v>101</v>
      </c>
      <c r="L146" s="12">
        <v>235</v>
      </c>
      <c r="M146" s="12">
        <v>99</v>
      </c>
      <c r="N146" s="12">
        <v>175</v>
      </c>
      <c r="O146" s="12">
        <v>38</v>
      </c>
      <c r="P146" s="12">
        <v>4</v>
      </c>
      <c r="Q146" s="12">
        <v>18</v>
      </c>
      <c r="R146" s="12">
        <v>63</v>
      </c>
      <c r="S146" s="12">
        <v>9</v>
      </c>
    </row>
    <row r="147" spans="1:19" s="2" customFormat="1" ht="15" customHeight="1" x14ac:dyDescent="0.25">
      <c r="A147" s="11" t="s">
        <v>140</v>
      </c>
      <c r="B147" s="12">
        <v>2011</v>
      </c>
      <c r="C147" s="12">
        <v>2011</v>
      </c>
      <c r="D147" s="12">
        <v>1</v>
      </c>
      <c r="E147" s="13">
        <v>4.9000000000000002E-2</v>
      </c>
      <c r="F147" s="10">
        <f t="shared" si="2"/>
        <v>0.13333333333333333</v>
      </c>
      <c r="G147" s="13">
        <v>7.2999999999999995E-2</v>
      </c>
      <c r="H147" s="12">
        <v>24</v>
      </c>
      <c r="I147" s="12">
        <v>50</v>
      </c>
      <c r="J147" s="12">
        <v>41</v>
      </c>
      <c r="K147" s="12">
        <v>1</v>
      </c>
      <c r="L147" s="12">
        <v>2</v>
      </c>
      <c r="M147" s="12">
        <v>0</v>
      </c>
      <c r="N147" s="12">
        <v>1</v>
      </c>
      <c r="O147" s="12">
        <v>1</v>
      </c>
      <c r="P147" s="12">
        <v>0</v>
      </c>
      <c r="Q147" s="12">
        <v>0</v>
      </c>
      <c r="R147" s="12">
        <v>4</v>
      </c>
      <c r="S147" s="12">
        <v>0</v>
      </c>
    </row>
    <row r="148" spans="1:19" s="2" customFormat="1" ht="15" customHeight="1" x14ac:dyDescent="0.25">
      <c r="A148" s="11" t="s">
        <v>141</v>
      </c>
      <c r="B148" s="12">
        <v>1998</v>
      </c>
      <c r="C148" s="12">
        <v>2002</v>
      </c>
      <c r="D148" s="12">
        <v>5</v>
      </c>
      <c r="E148" s="13">
        <v>0.26200000000000001</v>
      </c>
      <c r="F148" s="10">
        <f t="shared" si="2"/>
        <v>0.32648725212464591</v>
      </c>
      <c r="G148" s="13">
        <v>0.436</v>
      </c>
      <c r="H148" s="12">
        <v>360</v>
      </c>
      <c r="I148" s="12">
        <v>1412</v>
      </c>
      <c r="J148" s="12">
        <v>1288</v>
      </c>
      <c r="K148" s="12">
        <v>152</v>
      </c>
      <c r="L148" s="12">
        <v>337</v>
      </c>
      <c r="M148" s="12">
        <v>178</v>
      </c>
      <c r="N148" s="12">
        <v>216</v>
      </c>
      <c r="O148" s="12">
        <v>68</v>
      </c>
      <c r="P148" s="12">
        <v>2</v>
      </c>
      <c r="Q148" s="12">
        <v>51</v>
      </c>
      <c r="R148" s="12">
        <v>124</v>
      </c>
      <c r="S148" s="12">
        <v>0</v>
      </c>
    </row>
    <row r="149" spans="1:19" s="2" customFormat="1" ht="15" customHeight="1" x14ac:dyDescent="0.25">
      <c r="A149" s="11" t="s">
        <v>142</v>
      </c>
      <c r="B149" s="12">
        <v>2011</v>
      </c>
      <c r="C149" s="12">
        <v>2011</v>
      </c>
      <c r="D149" s="12">
        <v>1</v>
      </c>
      <c r="E149" s="13">
        <v>0</v>
      </c>
      <c r="F149" s="10">
        <f t="shared" si="2"/>
        <v>0</v>
      </c>
      <c r="G149" s="13">
        <v>0</v>
      </c>
      <c r="H149" s="12">
        <v>6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</row>
    <row r="150" spans="1:19" s="2" customFormat="1" ht="15" customHeight="1" x14ac:dyDescent="0.25">
      <c r="A150" s="11" t="s">
        <v>143</v>
      </c>
      <c r="B150" s="12">
        <v>2008</v>
      </c>
      <c r="C150" s="12">
        <v>2008</v>
      </c>
      <c r="D150" s="12">
        <v>1</v>
      </c>
      <c r="E150" s="13">
        <v>0.28199999999999997</v>
      </c>
      <c r="F150" s="10">
        <f t="shared" si="2"/>
        <v>0.33862433862433861</v>
      </c>
      <c r="G150" s="13">
        <v>0.33900000000000002</v>
      </c>
      <c r="H150" s="12">
        <v>96</v>
      </c>
      <c r="I150" s="12">
        <v>192</v>
      </c>
      <c r="J150" s="12">
        <v>174</v>
      </c>
      <c r="K150" s="12">
        <v>21</v>
      </c>
      <c r="L150" s="12">
        <v>49</v>
      </c>
      <c r="M150" s="12">
        <v>14</v>
      </c>
      <c r="N150" s="12">
        <v>39</v>
      </c>
      <c r="O150" s="12">
        <v>10</v>
      </c>
      <c r="P150" s="12">
        <v>0</v>
      </c>
      <c r="Q150" s="12">
        <v>0</v>
      </c>
      <c r="R150" s="12">
        <v>15</v>
      </c>
      <c r="S150" s="12">
        <v>2</v>
      </c>
    </row>
    <row r="151" spans="1:19" s="2" customFormat="1" ht="15" customHeight="1" x14ac:dyDescent="0.25">
      <c r="A151" s="11" t="s">
        <v>144</v>
      </c>
      <c r="B151" s="12">
        <v>2011</v>
      </c>
      <c r="C151" s="12">
        <v>2013</v>
      </c>
      <c r="D151" s="12">
        <v>3</v>
      </c>
      <c r="E151" s="13">
        <v>0.24299999999999999</v>
      </c>
      <c r="F151" s="10">
        <f t="shared" si="2"/>
        <v>0.3125</v>
      </c>
      <c r="G151" s="13">
        <v>0.313</v>
      </c>
      <c r="H151" s="12">
        <v>332</v>
      </c>
      <c r="I151" s="12">
        <v>952</v>
      </c>
      <c r="J151" s="12">
        <v>857</v>
      </c>
      <c r="K151" s="12">
        <v>60</v>
      </c>
      <c r="L151" s="12">
        <v>208</v>
      </c>
      <c r="M151" s="12">
        <v>58</v>
      </c>
      <c r="N151" s="12">
        <v>153</v>
      </c>
      <c r="O151" s="12">
        <v>52</v>
      </c>
      <c r="P151" s="12">
        <v>1</v>
      </c>
      <c r="Q151" s="12">
        <v>2</v>
      </c>
      <c r="R151" s="12">
        <v>87</v>
      </c>
      <c r="S151" s="12">
        <v>0</v>
      </c>
    </row>
    <row r="152" spans="1:19" s="2" customFormat="1" ht="15" customHeight="1" x14ac:dyDescent="0.25">
      <c r="A152" s="11" t="s">
        <v>145</v>
      </c>
      <c r="B152" s="12">
        <v>2007</v>
      </c>
      <c r="C152" s="12">
        <v>2007</v>
      </c>
      <c r="D152" s="12">
        <v>1</v>
      </c>
      <c r="E152" s="13">
        <v>0.10299999999999999</v>
      </c>
      <c r="F152" s="10">
        <f t="shared" si="2"/>
        <v>0.16129032258064516</v>
      </c>
      <c r="G152" s="13">
        <v>0.10299999999999999</v>
      </c>
      <c r="H152" s="12">
        <v>20</v>
      </c>
      <c r="I152" s="12">
        <v>35</v>
      </c>
      <c r="J152" s="12">
        <v>29</v>
      </c>
      <c r="K152" s="12">
        <v>2</v>
      </c>
      <c r="L152" s="12">
        <v>3</v>
      </c>
      <c r="M152" s="12">
        <v>0</v>
      </c>
      <c r="N152" s="12">
        <v>3</v>
      </c>
      <c r="O152" s="12">
        <v>0</v>
      </c>
      <c r="P152" s="12">
        <v>0</v>
      </c>
      <c r="Q152" s="12">
        <v>0</v>
      </c>
      <c r="R152" s="12">
        <v>2</v>
      </c>
      <c r="S152" s="12">
        <v>0</v>
      </c>
    </row>
    <row r="153" spans="1:19" s="2" customFormat="1" ht="15" customHeight="1" x14ac:dyDescent="0.25">
      <c r="A153" s="11" t="s">
        <v>146</v>
      </c>
      <c r="B153" s="12">
        <v>2007</v>
      </c>
      <c r="C153" s="12">
        <v>2008</v>
      </c>
      <c r="D153" s="12">
        <v>2</v>
      </c>
      <c r="E153" s="13">
        <v>0.17100000000000001</v>
      </c>
      <c r="F153" s="10">
        <f t="shared" si="2"/>
        <v>0.23170731707317074</v>
      </c>
      <c r="G153" s="13">
        <v>0.224</v>
      </c>
      <c r="H153" s="12">
        <v>41</v>
      </c>
      <c r="I153" s="12">
        <v>88</v>
      </c>
      <c r="J153" s="12">
        <v>76</v>
      </c>
      <c r="K153" s="12">
        <v>4</v>
      </c>
      <c r="L153" s="12">
        <v>13</v>
      </c>
      <c r="M153" s="12">
        <v>7</v>
      </c>
      <c r="N153" s="12">
        <v>11</v>
      </c>
      <c r="O153" s="12">
        <v>1</v>
      </c>
      <c r="P153" s="12">
        <v>0</v>
      </c>
      <c r="Q153" s="12">
        <v>1</v>
      </c>
      <c r="R153" s="12">
        <v>6</v>
      </c>
      <c r="S153" s="12">
        <v>0</v>
      </c>
    </row>
    <row r="154" spans="1:19" s="2" customFormat="1" ht="15" customHeight="1" x14ac:dyDescent="0.25">
      <c r="A154" s="11" t="s">
        <v>147</v>
      </c>
      <c r="B154" s="12">
        <v>2003</v>
      </c>
      <c r="C154" s="12">
        <v>2003</v>
      </c>
      <c r="D154" s="12">
        <v>1</v>
      </c>
      <c r="E154" s="13">
        <v>0.188</v>
      </c>
      <c r="F154" s="10">
        <f t="shared" si="2"/>
        <v>0.21680216802168023</v>
      </c>
      <c r="G154" s="13">
        <v>0.29799999999999999</v>
      </c>
      <c r="H154" s="12">
        <v>112</v>
      </c>
      <c r="I154" s="12">
        <v>375</v>
      </c>
      <c r="J154" s="12">
        <v>356</v>
      </c>
      <c r="K154" s="12">
        <v>27</v>
      </c>
      <c r="L154" s="12">
        <v>67</v>
      </c>
      <c r="M154" s="12">
        <v>39</v>
      </c>
      <c r="N154" s="12">
        <v>44</v>
      </c>
      <c r="O154" s="12">
        <v>14</v>
      </c>
      <c r="P154" s="12">
        <v>2</v>
      </c>
      <c r="Q154" s="12">
        <v>7</v>
      </c>
      <c r="R154" s="12">
        <v>13</v>
      </c>
      <c r="S154" s="12">
        <v>2</v>
      </c>
    </row>
    <row r="155" spans="1:19" s="2" customFormat="1" ht="15" customHeight="1" x14ac:dyDescent="0.25">
      <c r="A155" s="11" t="s">
        <v>148</v>
      </c>
      <c r="B155" s="12">
        <v>2006</v>
      </c>
      <c r="C155" s="12">
        <v>2006</v>
      </c>
      <c r="D155" s="12">
        <v>1</v>
      </c>
      <c r="E155" s="13">
        <v>0.152</v>
      </c>
      <c r="F155" s="10">
        <f t="shared" si="2"/>
        <v>0.22131147540983606</v>
      </c>
      <c r="G155" s="13">
        <v>0.26800000000000002</v>
      </c>
      <c r="H155" s="12">
        <v>71</v>
      </c>
      <c r="I155" s="12">
        <v>122</v>
      </c>
      <c r="J155" s="12">
        <v>112</v>
      </c>
      <c r="K155" s="12">
        <v>14</v>
      </c>
      <c r="L155" s="12">
        <v>17</v>
      </c>
      <c r="M155" s="12">
        <v>8</v>
      </c>
      <c r="N155" s="12">
        <v>8</v>
      </c>
      <c r="O155" s="12">
        <v>7</v>
      </c>
      <c r="P155" s="12">
        <v>0</v>
      </c>
      <c r="Q155" s="12">
        <v>2</v>
      </c>
      <c r="R155" s="12">
        <v>10</v>
      </c>
      <c r="S155" s="12">
        <v>1</v>
      </c>
    </row>
    <row r="156" spans="1:19" s="2" customFormat="1" ht="15" customHeight="1" x14ac:dyDescent="0.25">
      <c r="A156" s="11" t="s">
        <v>149</v>
      </c>
      <c r="B156" s="12">
        <v>2006</v>
      </c>
      <c r="C156" s="12">
        <v>2008</v>
      </c>
      <c r="D156" s="12">
        <v>3</v>
      </c>
      <c r="E156" s="13">
        <v>0</v>
      </c>
      <c r="F156" s="10">
        <f t="shared" si="2"/>
        <v>0</v>
      </c>
      <c r="G156" s="13">
        <v>0</v>
      </c>
      <c r="H156" s="12">
        <v>119</v>
      </c>
      <c r="I156" s="12">
        <v>15</v>
      </c>
      <c r="J156" s="12">
        <v>13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</row>
    <row r="157" spans="1:19" s="2" customFormat="1" ht="15" customHeight="1" x14ac:dyDescent="0.25">
      <c r="A157" s="11" t="s">
        <v>150</v>
      </c>
      <c r="B157" s="12">
        <v>2012</v>
      </c>
      <c r="C157" s="12">
        <v>2013</v>
      </c>
      <c r="D157" s="12">
        <v>2</v>
      </c>
      <c r="E157" s="13">
        <v>0.219</v>
      </c>
      <c r="F157" s="10">
        <f t="shared" si="2"/>
        <v>0.28620689655172415</v>
      </c>
      <c r="G157" s="13">
        <v>0.317</v>
      </c>
      <c r="H157" s="12">
        <v>119</v>
      </c>
      <c r="I157" s="12">
        <v>299</v>
      </c>
      <c r="J157" s="12">
        <v>265</v>
      </c>
      <c r="K157" s="12">
        <v>28</v>
      </c>
      <c r="L157" s="12">
        <v>58</v>
      </c>
      <c r="M157" s="12">
        <v>26</v>
      </c>
      <c r="N157" s="12">
        <v>40</v>
      </c>
      <c r="O157" s="12">
        <v>14</v>
      </c>
      <c r="P157" s="12">
        <v>0</v>
      </c>
      <c r="Q157" s="12">
        <v>4</v>
      </c>
      <c r="R157" s="12">
        <v>25</v>
      </c>
      <c r="S157" s="12">
        <v>2</v>
      </c>
    </row>
    <row r="158" spans="1:19" s="2" customFormat="1" ht="15" customHeight="1" x14ac:dyDescent="0.25">
      <c r="A158" s="11" t="s">
        <v>151</v>
      </c>
      <c r="B158" s="12">
        <v>2000</v>
      </c>
      <c r="C158" s="12">
        <v>2000</v>
      </c>
      <c r="D158" s="12">
        <v>1</v>
      </c>
      <c r="E158" s="13">
        <v>0.24199999999999999</v>
      </c>
      <c r="F158" s="10">
        <f t="shared" si="2"/>
        <v>0.32342007434944237</v>
      </c>
      <c r="G158" s="13">
        <v>0.35799999999999998</v>
      </c>
      <c r="H158" s="12">
        <v>75</v>
      </c>
      <c r="I158" s="12">
        <v>269</v>
      </c>
      <c r="J158" s="12">
        <v>240</v>
      </c>
      <c r="K158" s="12">
        <v>37</v>
      </c>
      <c r="L158" s="12">
        <v>58</v>
      </c>
      <c r="M158" s="12">
        <v>26</v>
      </c>
      <c r="N158" s="12">
        <v>42</v>
      </c>
      <c r="O158" s="12">
        <v>10</v>
      </c>
      <c r="P158" s="12">
        <v>0</v>
      </c>
      <c r="Q158" s="12">
        <v>6</v>
      </c>
      <c r="R158" s="12">
        <v>29</v>
      </c>
      <c r="S158" s="12">
        <v>0</v>
      </c>
    </row>
    <row r="159" spans="1:19" s="2" customFormat="1" ht="15" customHeight="1" x14ac:dyDescent="0.25">
      <c r="A159" s="11" t="s">
        <v>152</v>
      </c>
      <c r="B159" s="12">
        <v>2011</v>
      </c>
      <c r="C159" s="12">
        <v>2012</v>
      </c>
      <c r="D159" s="12">
        <v>2</v>
      </c>
      <c r="E159" s="13">
        <v>0.27600000000000002</v>
      </c>
      <c r="F159" s="10">
        <f t="shared" si="2"/>
        <v>0.32160804020100503</v>
      </c>
      <c r="G159" s="13">
        <v>0.45300000000000001</v>
      </c>
      <c r="H159" s="12">
        <v>114</v>
      </c>
      <c r="I159" s="12">
        <v>400</v>
      </c>
      <c r="J159" s="12">
        <v>373</v>
      </c>
      <c r="K159" s="12">
        <v>39</v>
      </c>
      <c r="L159" s="12">
        <v>103</v>
      </c>
      <c r="M159" s="12">
        <v>35</v>
      </c>
      <c r="N159" s="12">
        <v>62</v>
      </c>
      <c r="O159" s="12">
        <v>28</v>
      </c>
      <c r="P159" s="12">
        <v>1</v>
      </c>
      <c r="Q159" s="12">
        <v>12</v>
      </c>
      <c r="R159" s="12">
        <v>25</v>
      </c>
      <c r="S159" s="12">
        <v>2</v>
      </c>
    </row>
    <row r="160" spans="1:19" s="2" customFormat="1" ht="15" customHeight="1" x14ac:dyDescent="0.25">
      <c r="A160" s="11" t="s">
        <v>153</v>
      </c>
      <c r="B160" s="12">
        <v>2002</v>
      </c>
      <c r="C160" s="12">
        <v>2004</v>
      </c>
      <c r="D160" s="12">
        <v>3</v>
      </c>
      <c r="E160" s="13">
        <v>0.249</v>
      </c>
      <c r="F160" s="10">
        <f t="shared" si="2"/>
        <v>0.32289950576606258</v>
      </c>
      <c r="G160" s="13">
        <v>0.42799999999999999</v>
      </c>
      <c r="H160" s="12">
        <v>238</v>
      </c>
      <c r="I160" s="12">
        <v>609</v>
      </c>
      <c r="J160" s="12">
        <v>547</v>
      </c>
      <c r="K160" s="12">
        <v>65</v>
      </c>
      <c r="L160" s="12">
        <v>136</v>
      </c>
      <c r="M160" s="12">
        <v>59</v>
      </c>
      <c r="N160" s="12">
        <v>76</v>
      </c>
      <c r="O160" s="12">
        <v>41</v>
      </c>
      <c r="P160" s="12">
        <v>0</v>
      </c>
      <c r="Q160" s="12">
        <v>19</v>
      </c>
      <c r="R160" s="12">
        <v>60</v>
      </c>
      <c r="S160" s="12">
        <v>9</v>
      </c>
    </row>
    <row r="161" spans="1:34" s="2" customFormat="1" ht="15" customHeight="1" x14ac:dyDescent="0.25">
      <c r="A161" s="11" t="s">
        <v>154</v>
      </c>
      <c r="B161" s="12">
        <v>2009</v>
      </c>
      <c r="C161" s="12">
        <v>2011</v>
      </c>
      <c r="D161" s="12">
        <v>3</v>
      </c>
      <c r="E161" s="13">
        <v>0.23699999999999999</v>
      </c>
      <c r="F161" s="10">
        <f t="shared" si="2"/>
        <v>0.32385120350109409</v>
      </c>
      <c r="G161" s="13">
        <v>0.41099999999999998</v>
      </c>
      <c r="H161" s="12">
        <v>294</v>
      </c>
      <c r="I161" s="12">
        <v>924</v>
      </c>
      <c r="J161" s="12">
        <v>810</v>
      </c>
      <c r="K161" s="12">
        <v>84</v>
      </c>
      <c r="L161" s="12">
        <v>192</v>
      </c>
      <c r="M161" s="12">
        <v>104</v>
      </c>
      <c r="N161" s="12">
        <v>111</v>
      </c>
      <c r="O161" s="12">
        <v>51</v>
      </c>
      <c r="P161" s="12">
        <v>0</v>
      </c>
      <c r="Q161" s="12">
        <v>30</v>
      </c>
      <c r="R161" s="12">
        <v>104</v>
      </c>
      <c r="S161" s="12">
        <v>1</v>
      </c>
    </row>
    <row r="162" spans="1:34" s="2" customFormat="1" ht="15" customHeight="1" x14ac:dyDescent="0.25">
      <c r="A162" s="11" t="s">
        <v>155</v>
      </c>
      <c r="B162" s="12">
        <v>2007</v>
      </c>
      <c r="C162" s="12">
        <v>2013</v>
      </c>
      <c r="D162" s="12">
        <v>7</v>
      </c>
      <c r="E162" s="13">
        <v>0.26500000000000001</v>
      </c>
      <c r="F162" s="10">
        <f t="shared" si="2"/>
        <v>0.32730093071354704</v>
      </c>
      <c r="G162" s="13">
        <v>0.42199999999999999</v>
      </c>
      <c r="H162" s="12">
        <v>966</v>
      </c>
      <c r="I162" s="12">
        <v>3920</v>
      </c>
      <c r="J162" s="12">
        <v>3539</v>
      </c>
      <c r="K162" s="12">
        <v>534</v>
      </c>
      <c r="L162" s="12">
        <v>937</v>
      </c>
      <c r="M162" s="12">
        <v>334</v>
      </c>
      <c r="N162" s="12">
        <v>599</v>
      </c>
      <c r="O162" s="12">
        <v>197</v>
      </c>
      <c r="P162" s="12">
        <v>63</v>
      </c>
      <c r="Q162" s="12">
        <v>78</v>
      </c>
      <c r="R162" s="12">
        <v>329</v>
      </c>
      <c r="S162" s="12">
        <v>285</v>
      </c>
    </row>
    <row r="163" spans="1:34" s="2" customFormat="1" ht="15" customHeight="1" x14ac:dyDescent="0.25">
      <c r="A163" s="11" t="s">
        <v>156</v>
      </c>
      <c r="B163" s="12">
        <v>2009</v>
      </c>
      <c r="C163" s="12">
        <v>2009</v>
      </c>
      <c r="D163" s="12">
        <v>1</v>
      </c>
      <c r="E163" s="13">
        <v>0</v>
      </c>
      <c r="F163" s="10">
        <f t="shared" si="2"/>
        <v>0</v>
      </c>
      <c r="G163" s="13">
        <v>0</v>
      </c>
      <c r="H163" s="12">
        <v>9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</row>
    <row r="164" spans="1:34" s="2" customFormat="1" ht="15" customHeight="1" x14ac:dyDescent="0.25">
      <c r="A164" s="11" t="s">
        <v>157</v>
      </c>
      <c r="B164" s="12">
        <v>2002</v>
      </c>
      <c r="C164" s="12">
        <v>2004</v>
      </c>
      <c r="D164" s="12">
        <v>3</v>
      </c>
      <c r="E164" s="13">
        <v>0.42899999999999999</v>
      </c>
      <c r="F164" s="10">
        <f t="shared" si="2"/>
        <v>0.46666666666666667</v>
      </c>
      <c r="G164" s="13">
        <v>0.5</v>
      </c>
      <c r="H164" s="12">
        <v>186</v>
      </c>
      <c r="I164" s="12">
        <v>17</v>
      </c>
      <c r="J164" s="12">
        <v>14</v>
      </c>
      <c r="K164" s="12">
        <v>1</v>
      </c>
      <c r="L164" s="12">
        <v>6</v>
      </c>
      <c r="M164" s="12">
        <v>3</v>
      </c>
      <c r="N164" s="12">
        <v>5</v>
      </c>
      <c r="O164" s="12">
        <v>1</v>
      </c>
      <c r="P164" s="12">
        <v>0</v>
      </c>
      <c r="Q164" s="12">
        <v>0</v>
      </c>
      <c r="R164" s="12">
        <v>1</v>
      </c>
      <c r="S164" s="12">
        <v>0</v>
      </c>
    </row>
    <row r="165" spans="1:34" s="2" customFormat="1" ht="15" customHeight="1" x14ac:dyDescent="0.25">
      <c r="A165" s="11" t="s">
        <v>158</v>
      </c>
      <c r="B165" s="12">
        <v>1998</v>
      </c>
      <c r="C165" s="12">
        <v>1999</v>
      </c>
      <c r="D165" s="12">
        <v>2</v>
      </c>
      <c r="E165" s="13">
        <v>0.26600000000000001</v>
      </c>
      <c r="F165" s="10">
        <f t="shared" si="2"/>
        <v>0.31</v>
      </c>
      <c r="G165" s="13">
        <v>0.42899999999999999</v>
      </c>
      <c r="H165" s="12">
        <v>167</v>
      </c>
      <c r="I165" s="12">
        <v>600</v>
      </c>
      <c r="J165" s="12">
        <v>564</v>
      </c>
      <c r="K165" s="12">
        <v>57</v>
      </c>
      <c r="L165" s="12">
        <v>150</v>
      </c>
      <c r="M165" s="12">
        <v>66</v>
      </c>
      <c r="N165" s="12">
        <v>95</v>
      </c>
      <c r="O165" s="12">
        <v>35</v>
      </c>
      <c r="P165" s="12">
        <v>3</v>
      </c>
      <c r="Q165" s="12">
        <v>17</v>
      </c>
      <c r="R165" s="12">
        <v>36</v>
      </c>
      <c r="S165" s="12">
        <v>0</v>
      </c>
    </row>
    <row r="166" spans="1:34" s="2" customFormat="1" ht="15" customHeight="1" x14ac:dyDescent="0.25">
      <c r="A166" s="11" t="s">
        <v>159</v>
      </c>
      <c r="B166" s="12">
        <v>2005</v>
      </c>
      <c r="C166" s="12">
        <v>2007</v>
      </c>
      <c r="D166" s="12">
        <v>3</v>
      </c>
      <c r="E166" s="13">
        <v>5.6000000000000001E-2</v>
      </c>
      <c r="F166" s="10">
        <f t="shared" si="2"/>
        <v>5.5555555555555552E-2</v>
      </c>
      <c r="G166" s="13">
        <v>5.6000000000000001E-2</v>
      </c>
      <c r="H166" s="12">
        <v>115</v>
      </c>
      <c r="I166" s="12">
        <v>18</v>
      </c>
      <c r="J166" s="12">
        <v>18</v>
      </c>
      <c r="K166" s="12">
        <v>1</v>
      </c>
      <c r="L166" s="12">
        <v>1</v>
      </c>
      <c r="M166" s="12">
        <v>0</v>
      </c>
      <c r="N166" s="12">
        <v>1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</row>
    <row r="167" spans="1:34" s="2" customFormat="1" ht="15" customHeight="1" x14ac:dyDescent="0.25">
      <c r="A167" s="11" t="s">
        <v>160</v>
      </c>
      <c r="B167" s="12">
        <v>2013</v>
      </c>
      <c r="C167" s="12">
        <v>2013</v>
      </c>
      <c r="D167" s="12">
        <v>1</v>
      </c>
      <c r="E167" s="13">
        <v>0.24399999999999999</v>
      </c>
      <c r="F167" s="10">
        <f t="shared" si="2"/>
        <v>0.28735632183908044</v>
      </c>
      <c r="G167" s="13">
        <v>0.378</v>
      </c>
      <c r="H167" s="12">
        <v>112</v>
      </c>
      <c r="I167" s="12">
        <v>87</v>
      </c>
      <c r="J167" s="12">
        <v>82</v>
      </c>
      <c r="K167" s="12">
        <v>15</v>
      </c>
      <c r="L167" s="12">
        <v>20</v>
      </c>
      <c r="M167" s="12">
        <v>9</v>
      </c>
      <c r="N167" s="12">
        <v>14</v>
      </c>
      <c r="O167" s="12">
        <v>3</v>
      </c>
      <c r="P167" s="12">
        <v>1</v>
      </c>
      <c r="Q167" s="12">
        <v>2</v>
      </c>
      <c r="R167" s="12">
        <v>5</v>
      </c>
      <c r="S167" s="12">
        <v>37</v>
      </c>
    </row>
    <row r="168" spans="1:34" s="2" customFormat="1" ht="15" customHeight="1" x14ac:dyDescent="0.25">
      <c r="A168" s="11" t="s">
        <v>161</v>
      </c>
      <c r="B168" s="12">
        <v>2009</v>
      </c>
      <c r="C168" s="12">
        <v>2009</v>
      </c>
      <c r="D168" s="12">
        <v>1</v>
      </c>
      <c r="E168" s="13">
        <v>0</v>
      </c>
      <c r="F168" s="10">
        <f t="shared" si="2"/>
        <v>0</v>
      </c>
      <c r="G168" s="13">
        <v>0</v>
      </c>
      <c r="H168" s="12">
        <v>3</v>
      </c>
      <c r="I168" s="12">
        <v>1</v>
      </c>
      <c r="J168" s="12">
        <v>1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</row>
    <row r="169" spans="1:34" s="2" customFormat="1" ht="15" customHeight="1" x14ac:dyDescent="0.25">
      <c r="A169" s="11" t="s">
        <v>162</v>
      </c>
      <c r="B169" s="12">
        <v>2002</v>
      </c>
      <c r="C169" s="12">
        <v>2002</v>
      </c>
      <c r="D169" s="12">
        <v>1</v>
      </c>
      <c r="E169" s="13">
        <v>0</v>
      </c>
      <c r="F169" s="10">
        <f t="shared" si="2"/>
        <v>0.2</v>
      </c>
      <c r="G169" s="13">
        <v>0</v>
      </c>
      <c r="H169" s="12">
        <v>2</v>
      </c>
      <c r="I169" s="12">
        <v>5</v>
      </c>
      <c r="J169" s="12">
        <v>4</v>
      </c>
      <c r="K169" s="12">
        <v>1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1</v>
      </c>
      <c r="S169" s="12">
        <v>0</v>
      </c>
    </row>
    <row r="170" spans="1:34" x14ac:dyDescent="0.25"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x14ac:dyDescent="0.25"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x14ac:dyDescent="0.25"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x14ac:dyDescent="0.25"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x14ac:dyDescent="0.25"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x14ac:dyDescent="0.25"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x14ac:dyDescent="0.25"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20:34" x14ac:dyDescent="0.25"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20:34" x14ac:dyDescent="0.25"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20:34" x14ac:dyDescent="0.25"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20:34" x14ac:dyDescent="0.25"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20:34" x14ac:dyDescent="0.25"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20:34" x14ac:dyDescent="0.25"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20:34" x14ac:dyDescent="0.25"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20:34" x14ac:dyDescent="0.25"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20:34" x14ac:dyDescent="0.25"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20:34" x14ac:dyDescent="0.25"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20:34" x14ac:dyDescent="0.25"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20:34" x14ac:dyDescent="0.25"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20:34" x14ac:dyDescent="0.25"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20:34" x14ac:dyDescent="0.25"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20:34" x14ac:dyDescent="0.25"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20:34" x14ac:dyDescent="0.25"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20:34" x14ac:dyDescent="0.25"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20:34" x14ac:dyDescent="0.25"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20:34" x14ac:dyDescent="0.25"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20:34" x14ac:dyDescent="0.25"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20:34" x14ac:dyDescent="0.25"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20:34" x14ac:dyDescent="0.25"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20:34" x14ac:dyDescent="0.25"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20:34" x14ac:dyDescent="0.25"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20:34" x14ac:dyDescent="0.25"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20:34" x14ac:dyDescent="0.25"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20:34" x14ac:dyDescent="0.25"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20:34" x14ac:dyDescent="0.25"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20:34" x14ac:dyDescent="0.25"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20:34" x14ac:dyDescent="0.25"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20:34" x14ac:dyDescent="0.25"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20:34" x14ac:dyDescent="0.25"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20:34" x14ac:dyDescent="0.25"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20:34" x14ac:dyDescent="0.25"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20:34" x14ac:dyDescent="0.25"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20:34" x14ac:dyDescent="0.25"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20:34" x14ac:dyDescent="0.25"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20:34" x14ac:dyDescent="0.25"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20:34" x14ac:dyDescent="0.25"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20:34" x14ac:dyDescent="0.25"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20:34" x14ac:dyDescent="0.25"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20:34" x14ac:dyDescent="0.25"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20:34" x14ac:dyDescent="0.25"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20:34" x14ac:dyDescent="0.25"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20:34" x14ac:dyDescent="0.25"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20:34" x14ac:dyDescent="0.25"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20:34" x14ac:dyDescent="0.25"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20:34" x14ac:dyDescent="0.25"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20:34" x14ac:dyDescent="0.25"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20:34" x14ac:dyDescent="0.25"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20:34" x14ac:dyDescent="0.25"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20:34" x14ac:dyDescent="0.25"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20:34" x14ac:dyDescent="0.25"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20:34" x14ac:dyDescent="0.25"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20:34" x14ac:dyDescent="0.25"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20:34" x14ac:dyDescent="0.25"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20:34" x14ac:dyDescent="0.25"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20:34" x14ac:dyDescent="0.25"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20:34" x14ac:dyDescent="0.25"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20:34" x14ac:dyDescent="0.25"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20:34" x14ac:dyDescent="0.25"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20:34" x14ac:dyDescent="0.25"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20:34" x14ac:dyDescent="0.25"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20:34" x14ac:dyDescent="0.25"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20:34" x14ac:dyDescent="0.25"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20:34" x14ac:dyDescent="0.25"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20:34" x14ac:dyDescent="0.25"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20:34" x14ac:dyDescent="0.25"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20:34" x14ac:dyDescent="0.25"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20:34" x14ac:dyDescent="0.25"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20:34" x14ac:dyDescent="0.25"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20:34" x14ac:dyDescent="0.25"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20:34" x14ac:dyDescent="0.25"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20:34" x14ac:dyDescent="0.25"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20:34" x14ac:dyDescent="0.25"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20:34" x14ac:dyDescent="0.25"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20:34" x14ac:dyDescent="0.25"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20:34" x14ac:dyDescent="0.25"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20:34" x14ac:dyDescent="0.25"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20:34" x14ac:dyDescent="0.25"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20:34" x14ac:dyDescent="0.25"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20:34" x14ac:dyDescent="0.25"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20:34" x14ac:dyDescent="0.25"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20:34" x14ac:dyDescent="0.25"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20:34" x14ac:dyDescent="0.25"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20:34" x14ac:dyDescent="0.25"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20:34" x14ac:dyDescent="0.25"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20:34" x14ac:dyDescent="0.25"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20:34" x14ac:dyDescent="0.25"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20:34" x14ac:dyDescent="0.25"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20:34" x14ac:dyDescent="0.25"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20:34" x14ac:dyDescent="0.25"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20:34" x14ac:dyDescent="0.25"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20:34" x14ac:dyDescent="0.25"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20:34" x14ac:dyDescent="0.25"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20:34" x14ac:dyDescent="0.25"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20:34" x14ac:dyDescent="0.25"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20:34" x14ac:dyDescent="0.25"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20:34" x14ac:dyDescent="0.25"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20:34" x14ac:dyDescent="0.25"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20:34" x14ac:dyDescent="0.25"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20:34" x14ac:dyDescent="0.25"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20:34" x14ac:dyDescent="0.25"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20:34" x14ac:dyDescent="0.25"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20:34" x14ac:dyDescent="0.25"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20:34" x14ac:dyDescent="0.25"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20:34" x14ac:dyDescent="0.25"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20:34" x14ac:dyDescent="0.25"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20:34" x14ac:dyDescent="0.25"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20:34" x14ac:dyDescent="0.25"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20:34" x14ac:dyDescent="0.25"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20:34" x14ac:dyDescent="0.25"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20:34" x14ac:dyDescent="0.25"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20:34" x14ac:dyDescent="0.25"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20:34" x14ac:dyDescent="0.25"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20:34" x14ac:dyDescent="0.25"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20:34" x14ac:dyDescent="0.25"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20:34" x14ac:dyDescent="0.25"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20:34" x14ac:dyDescent="0.25"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20:34" x14ac:dyDescent="0.25"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20:34" x14ac:dyDescent="0.25"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20:34" x14ac:dyDescent="0.25"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20:34" x14ac:dyDescent="0.25"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20:34" x14ac:dyDescent="0.25"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20:34" x14ac:dyDescent="0.25"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20:34" x14ac:dyDescent="0.25"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20:34" x14ac:dyDescent="0.25"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20:34" x14ac:dyDescent="0.25"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20:34" x14ac:dyDescent="0.25"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20:34" x14ac:dyDescent="0.25"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20:34" x14ac:dyDescent="0.25"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20:34" x14ac:dyDescent="0.25"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20:34" x14ac:dyDescent="0.25"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20:34" x14ac:dyDescent="0.25"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20:34" x14ac:dyDescent="0.25"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20:34" x14ac:dyDescent="0.25"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20:34" x14ac:dyDescent="0.25"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20:34" x14ac:dyDescent="0.25"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20:34" x14ac:dyDescent="0.25"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20:34" x14ac:dyDescent="0.25"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20:34" x14ac:dyDescent="0.25"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20:34" x14ac:dyDescent="0.25"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20:34" x14ac:dyDescent="0.25"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20:34" x14ac:dyDescent="0.25"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20:34" x14ac:dyDescent="0.25"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20:34" x14ac:dyDescent="0.25"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20:34" x14ac:dyDescent="0.25"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20:34" x14ac:dyDescent="0.25"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20:34" x14ac:dyDescent="0.25"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20:34" x14ac:dyDescent="0.25"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20:34" x14ac:dyDescent="0.25"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20:34" x14ac:dyDescent="0.25"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20:34" x14ac:dyDescent="0.25"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20:34" x14ac:dyDescent="0.25"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20:34" x14ac:dyDescent="0.25"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20:34" x14ac:dyDescent="0.25"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20:34" x14ac:dyDescent="0.25"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20:34" x14ac:dyDescent="0.25"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20:34" x14ac:dyDescent="0.25"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20:34" x14ac:dyDescent="0.25"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20:34" x14ac:dyDescent="0.25"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20:34" x14ac:dyDescent="0.25"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20:34" x14ac:dyDescent="0.25"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20:34" x14ac:dyDescent="0.25"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20:34" x14ac:dyDescent="0.25"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20:34" x14ac:dyDescent="0.25"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20:34" x14ac:dyDescent="0.25"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20:34" x14ac:dyDescent="0.25"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20:34" x14ac:dyDescent="0.25"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20:34" x14ac:dyDescent="0.25"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20:34" x14ac:dyDescent="0.25"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20:34" x14ac:dyDescent="0.25"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20:34" x14ac:dyDescent="0.25"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20:34" x14ac:dyDescent="0.25"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20:34" x14ac:dyDescent="0.25"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20:34" x14ac:dyDescent="0.25"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20:34" x14ac:dyDescent="0.25"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20:34" x14ac:dyDescent="0.25"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20:34" x14ac:dyDescent="0.25"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20:34" x14ac:dyDescent="0.25"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20:34" x14ac:dyDescent="0.25"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20:34" x14ac:dyDescent="0.25"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20:34" x14ac:dyDescent="0.25"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20:34" x14ac:dyDescent="0.25"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20:34" x14ac:dyDescent="0.25"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20:34" x14ac:dyDescent="0.25"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20:34" x14ac:dyDescent="0.25"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20:34" x14ac:dyDescent="0.25"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20:34" x14ac:dyDescent="0.25"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20:34" x14ac:dyDescent="0.25"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20:34" x14ac:dyDescent="0.25"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20:34" x14ac:dyDescent="0.25"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20:34" x14ac:dyDescent="0.25"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20:34" x14ac:dyDescent="0.25"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20:34" x14ac:dyDescent="0.25"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20:34" x14ac:dyDescent="0.25"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20:34" x14ac:dyDescent="0.25"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20:34" x14ac:dyDescent="0.25"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20:34" x14ac:dyDescent="0.25"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20:34" x14ac:dyDescent="0.25"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20:34" x14ac:dyDescent="0.25"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20:34" x14ac:dyDescent="0.25"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20:34" x14ac:dyDescent="0.25"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20:34" x14ac:dyDescent="0.25"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20:34" x14ac:dyDescent="0.25"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20:34" x14ac:dyDescent="0.25"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20:34" x14ac:dyDescent="0.25"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20:34" x14ac:dyDescent="0.25"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20:34" x14ac:dyDescent="0.25"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20:34" x14ac:dyDescent="0.25"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20:34" x14ac:dyDescent="0.25"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20:34" x14ac:dyDescent="0.25"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20:34" x14ac:dyDescent="0.25"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20:34" x14ac:dyDescent="0.25"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20:34" x14ac:dyDescent="0.25"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20:34" x14ac:dyDescent="0.25"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20:34" x14ac:dyDescent="0.25"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20:34" x14ac:dyDescent="0.25"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20:34" x14ac:dyDescent="0.25"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20:34" x14ac:dyDescent="0.25"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20:34" x14ac:dyDescent="0.25"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20:34" x14ac:dyDescent="0.25"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20:34" x14ac:dyDescent="0.25"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20:34" x14ac:dyDescent="0.25"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20:34" x14ac:dyDescent="0.25"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20:34" x14ac:dyDescent="0.25"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20:34" x14ac:dyDescent="0.25"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20:34" x14ac:dyDescent="0.25"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20:34" x14ac:dyDescent="0.25"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20:34" x14ac:dyDescent="0.25"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20:34" x14ac:dyDescent="0.25"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20:34" x14ac:dyDescent="0.25"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20:34" x14ac:dyDescent="0.25"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20:34" x14ac:dyDescent="0.25"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20:34" x14ac:dyDescent="0.25"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20:34" x14ac:dyDescent="0.25"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20:34" x14ac:dyDescent="0.25"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20:34" x14ac:dyDescent="0.25"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20:34" x14ac:dyDescent="0.25"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20:34" x14ac:dyDescent="0.25"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20:34" x14ac:dyDescent="0.25"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20:34" x14ac:dyDescent="0.25"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20:34" x14ac:dyDescent="0.25"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20:34" x14ac:dyDescent="0.25"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20:34" x14ac:dyDescent="0.25"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20:34" x14ac:dyDescent="0.25"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20:34" x14ac:dyDescent="0.25"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20:34" x14ac:dyDescent="0.25"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20:34" x14ac:dyDescent="0.25"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20:34" x14ac:dyDescent="0.25"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20:34" x14ac:dyDescent="0.25"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20:34" x14ac:dyDescent="0.25"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20:34" x14ac:dyDescent="0.25"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20:34" x14ac:dyDescent="0.25"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20:34" x14ac:dyDescent="0.25"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20:34" x14ac:dyDescent="0.25"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20:34" x14ac:dyDescent="0.25"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20:34" x14ac:dyDescent="0.25"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20:34" x14ac:dyDescent="0.25"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20:34" x14ac:dyDescent="0.25"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20:34" x14ac:dyDescent="0.25"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20:34" x14ac:dyDescent="0.25"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20:34" x14ac:dyDescent="0.25"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20:34" x14ac:dyDescent="0.25"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20:34" x14ac:dyDescent="0.25"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20:34" x14ac:dyDescent="0.25"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20:34" x14ac:dyDescent="0.25"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20:34" x14ac:dyDescent="0.25"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20:34" x14ac:dyDescent="0.25"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20:34" x14ac:dyDescent="0.25"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20:34" x14ac:dyDescent="0.25"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20:34" x14ac:dyDescent="0.25"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20:34" x14ac:dyDescent="0.25"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20:34" x14ac:dyDescent="0.25"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20:34" x14ac:dyDescent="0.25"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20:34" x14ac:dyDescent="0.25"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20:34" x14ac:dyDescent="0.25"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20:34" x14ac:dyDescent="0.25"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20:34" x14ac:dyDescent="0.25"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20:34" x14ac:dyDescent="0.25"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20:34" x14ac:dyDescent="0.25"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20:34" x14ac:dyDescent="0.25"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20:34" x14ac:dyDescent="0.25"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20:34" x14ac:dyDescent="0.25"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20:34" x14ac:dyDescent="0.25"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20:34" x14ac:dyDescent="0.25"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20:34" x14ac:dyDescent="0.25"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20:34" x14ac:dyDescent="0.25"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20:34" x14ac:dyDescent="0.25"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20:34" x14ac:dyDescent="0.25"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20:34" x14ac:dyDescent="0.25"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20:34" x14ac:dyDescent="0.25"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20:34" x14ac:dyDescent="0.25"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20:34" x14ac:dyDescent="0.25"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20:34" x14ac:dyDescent="0.25"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20:34" x14ac:dyDescent="0.25"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20:34" x14ac:dyDescent="0.25"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20:34" x14ac:dyDescent="0.25"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20:34" x14ac:dyDescent="0.25"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20:34" x14ac:dyDescent="0.25"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20:34" x14ac:dyDescent="0.25"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20:34" x14ac:dyDescent="0.25"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20:34" x14ac:dyDescent="0.25"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20:34" x14ac:dyDescent="0.25"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20:34" x14ac:dyDescent="0.25"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20:34" x14ac:dyDescent="0.25"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20:34" x14ac:dyDescent="0.25"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20:34" x14ac:dyDescent="0.25"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20:34" x14ac:dyDescent="0.25"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20:34" x14ac:dyDescent="0.25"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20:34" x14ac:dyDescent="0.25"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20:34" x14ac:dyDescent="0.25"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20:34" x14ac:dyDescent="0.25"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20:34" x14ac:dyDescent="0.25"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20:34" x14ac:dyDescent="0.25"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20:34" x14ac:dyDescent="0.25"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20:34" x14ac:dyDescent="0.25"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20:34" x14ac:dyDescent="0.25"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20:34" x14ac:dyDescent="0.25"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20:34" x14ac:dyDescent="0.25"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20:34" x14ac:dyDescent="0.25"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20:34" x14ac:dyDescent="0.25"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20:34" x14ac:dyDescent="0.25"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20:34" x14ac:dyDescent="0.25"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20:34" x14ac:dyDescent="0.25"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20:34" x14ac:dyDescent="0.25"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20:34" x14ac:dyDescent="0.25"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20:34" x14ac:dyDescent="0.25"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20:34" x14ac:dyDescent="0.25"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20:34" x14ac:dyDescent="0.25"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20:34" x14ac:dyDescent="0.25"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20:34" x14ac:dyDescent="0.25"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20:34" x14ac:dyDescent="0.25"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20:34" x14ac:dyDescent="0.25"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20:34" x14ac:dyDescent="0.25"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20:34" x14ac:dyDescent="0.25"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20:34" x14ac:dyDescent="0.25"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20:34" x14ac:dyDescent="0.25"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20:34" x14ac:dyDescent="0.25"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20:34" x14ac:dyDescent="0.25"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20:34" x14ac:dyDescent="0.25"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20:34" x14ac:dyDescent="0.25"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20:34" x14ac:dyDescent="0.25"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20:34" x14ac:dyDescent="0.25"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20:34" x14ac:dyDescent="0.25"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20:34" x14ac:dyDescent="0.25"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20:34" x14ac:dyDescent="0.25"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20:34" x14ac:dyDescent="0.25"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20:34" x14ac:dyDescent="0.25"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20:34" x14ac:dyDescent="0.25"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20:34" x14ac:dyDescent="0.25"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20:34" x14ac:dyDescent="0.25"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20:34" x14ac:dyDescent="0.25"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20:34" x14ac:dyDescent="0.25"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20:34" x14ac:dyDescent="0.25"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20:34" x14ac:dyDescent="0.25"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20:34" x14ac:dyDescent="0.25"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20:34" x14ac:dyDescent="0.25"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20:34" x14ac:dyDescent="0.25"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20:34" x14ac:dyDescent="0.25"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20:34" x14ac:dyDescent="0.25"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20:34" x14ac:dyDescent="0.25"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20:34" x14ac:dyDescent="0.25"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20:34" x14ac:dyDescent="0.25"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20:34" x14ac:dyDescent="0.25"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20:34" x14ac:dyDescent="0.25"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20:34" x14ac:dyDescent="0.25"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20:34" x14ac:dyDescent="0.25"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20:34" x14ac:dyDescent="0.25"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20:34" x14ac:dyDescent="0.25"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20:34" x14ac:dyDescent="0.25"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20:34" x14ac:dyDescent="0.25"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20:34" x14ac:dyDescent="0.25"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20:34" x14ac:dyDescent="0.25"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20:34" x14ac:dyDescent="0.25"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20:34" x14ac:dyDescent="0.25"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20:34" x14ac:dyDescent="0.25"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20:34" x14ac:dyDescent="0.25"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20:34" x14ac:dyDescent="0.25"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20:34" x14ac:dyDescent="0.25"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20:34" x14ac:dyDescent="0.25"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20:34" x14ac:dyDescent="0.25"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20:34" x14ac:dyDescent="0.25"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20:34" x14ac:dyDescent="0.25"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20:34" x14ac:dyDescent="0.25"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20:34" x14ac:dyDescent="0.25"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20:34" x14ac:dyDescent="0.25"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20:34" x14ac:dyDescent="0.25"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20:34" x14ac:dyDescent="0.25"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20:34" x14ac:dyDescent="0.25"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20:34" x14ac:dyDescent="0.25"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20:34" x14ac:dyDescent="0.25"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20:34" x14ac:dyDescent="0.25"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20:34" x14ac:dyDescent="0.25"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20:34" x14ac:dyDescent="0.25"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20:34" x14ac:dyDescent="0.25"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20:34" x14ac:dyDescent="0.25"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20:34" x14ac:dyDescent="0.25"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20:34" x14ac:dyDescent="0.25"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20:34" x14ac:dyDescent="0.25"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20:34" x14ac:dyDescent="0.25"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20:34" x14ac:dyDescent="0.25"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20:34" x14ac:dyDescent="0.25"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20:34" x14ac:dyDescent="0.25"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20:34" x14ac:dyDescent="0.25"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20:34" x14ac:dyDescent="0.25"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20:34" x14ac:dyDescent="0.25"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20:34" x14ac:dyDescent="0.25"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20:34" x14ac:dyDescent="0.25"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20:34" x14ac:dyDescent="0.25"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20:34" x14ac:dyDescent="0.25"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20:34" x14ac:dyDescent="0.25"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20:34" x14ac:dyDescent="0.25"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20:34" x14ac:dyDescent="0.25"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20:34" x14ac:dyDescent="0.25"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20:34" x14ac:dyDescent="0.25"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20:34" x14ac:dyDescent="0.25"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20:34" x14ac:dyDescent="0.25"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20:34" x14ac:dyDescent="0.25"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20:34" x14ac:dyDescent="0.25"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20:34" x14ac:dyDescent="0.25"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20:34" x14ac:dyDescent="0.25"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20:34" x14ac:dyDescent="0.25"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20:34" x14ac:dyDescent="0.25"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20:34" x14ac:dyDescent="0.25"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20:34" x14ac:dyDescent="0.25"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20:34" x14ac:dyDescent="0.25"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20:34" x14ac:dyDescent="0.25"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20:34" x14ac:dyDescent="0.25"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20:34" x14ac:dyDescent="0.25"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20:34" x14ac:dyDescent="0.25"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20:34" x14ac:dyDescent="0.25"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</sheetData>
  <mergeCells count="2">
    <mergeCell ref="A1:S1"/>
    <mergeCell ref="E2:K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Career Batting JS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Career Batting JS</dc:title>
  <dc:creator>VitaBob</dc:creator>
  <cp:lastModifiedBy>VitaBob</cp:lastModifiedBy>
  <dcterms:created xsi:type="dcterms:W3CDTF">2014-04-14T13:54:19Z</dcterms:created>
  <dcterms:modified xsi:type="dcterms:W3CDTF">2015-01-25T13:33:34Z</dcterms:modified>
</cp:coreProperties>
</file>