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ob\Documents\TCBA Web\"/>
    </mc:Choice>
  </mc:AlternateContent>
  <bookViews>
    <workbookView xWindow="480" yWindow="105" windowWidth="14355" windowHeight="8505"/>
  </bookViews>
  <sheets>
    <sheet name="Career Batting BY" sheetId="1" r:id="rId1"/>
  </sheets>
  <calcPr calcId="152511"/>
</workbook>
</file>

<file path=xl/calcChain.xml><?xml version="1.0" encoding="utf-8"?>
<calcChain xmlns="http://schemas.openxmlformats.org/spreadsheetml/2006/main">
  <c r="F129" i="1" l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<sst xmlns="http://schemas.openxmlformats.org/spreadsheetml/2006/main" count="147" uniqueCount="147">
  <si>
    <t>Brooklyn Legends</t>
  </si>
  <si>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</si>
  <si>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</si>
  <si>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</si>
  <si>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</si>
  <si>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</si>
  <si>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</si>
  <si>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</si>
  <si>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</si>
  <si>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</si>
  <si>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</si>
  <si>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</si>
  <si>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</si>
  <si>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</si>
  <si>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</si>
  <si>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</si>
  <si>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</si>
  <si>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</si>
  <si>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</si>
  <si>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</si>
  <si>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Allen,Brandon</t>
  </si>
  <si>
    <t>Anderson,Josh</t>
  </si>
  <si>
    <t>Bailey,Andrew</t>
  </si>
  <si>
    <t>Bard,Daniel</t>
  </si>
  <si>
    <t>Barrett,Michael</t>
  </si>
  <si>
    <t>Beimel,Joe</t>
  </si>
  <si>
    <t>Bell,Josh</t>
  </si>
  <si>
    <t>Belt,Brandon</t>
  </si>
  <si>
    <t>Benitez,Armando</t>
  </si>
  <si>
    <t>Blake,Casey</t>
  </si>
  <si>
    <t>Bonine,Eddie</t>
  </si>
  <si>
    <t>Borbon,Julio</t>
  </si>
  <si>
    <t>Boxberger,Brad</t>
  </si>
  <si>
    <t>Bruntlett,Eric</t>
  </si>
  <si>
    <t>Cameron,Mike</t>
  </si>
  <si>
    <t>Carlyle,Buddy</t>
  </si>
  <si>
    <t>Carrara,Giovanni</t>
  </si>
  <si>
    <t>Chavez,Endy</t>
  </si>
  <si>
    <t>Ciriaco,Pedro</t>
  </si>
  <si>
    <t>Clark,Tony</t>
  </si>
  <si>
    <t>Clemens,Roger</t>
  </si>
  <si>
    <t>Colon,Bartolo</t>
  </si>
  <si>
    <t>Cueto,Johnny</t>
  </si>
  <si>
    <t>Dempster,Ryan</t>
  </si>
  <si>
    <t>Dinardo,Lenny</t>
  </si>
  <si>
    <t>Downs,Scott</t>
  </si>
  <si>
    <t>Dumatrait,Phil</t>
  </si>
  <si>
    <t>Escobar,Yunel</t>
  </si>
  <si>
    <t>Feldman,Scott</t>
  </si>
  <si>
    <t>Feliciano,Pedro</t>
  </si>
  <si>
    <t>Ford,Lew</t>
  </si>
  <si>
    <t>Freel,Ryan</t>
  </si>
  <si>
    <t>Gallardo,Yovani</t>
  </si>
  <si>
    <t>Gardner,Brett</t>
  </si>
  <si>
    <t>Gonzalez,Luisa.</t>
  </si>
  <si>
    <t>Gonzalez,Mike</t>
  </si>
  <si>
    <t>Green,Shawn</t>
  </si>
  <si>
    <t>Grilli,Jason</t>
  </si>
  <si>
    <t>Halladay,Roy</t>
  </si>
  <si>
    <t>Hill,Koyie</t>
  </si>
  <si>
    <t>Inge,Brandon</t>
  </si>
  <si>
    <t>Iwakuma,Hisashi</t>
  </si>
  <si>
    <t>Johjima,Kenji</t>
  </si>
  <si>
    <t>Johnson,Ben</t>
  </si>
  <si>
    <t>Johnson,Nick</t>
  </si>
  <si>
    <t>Jones,Garrett</t>
  </si>
  <si>
    <t>Kalish,Ryan</t>
  </si>
  <si>
    <t>Kensing,Logan</t>
  </si>
  <si>
    <t>Kipnis,Jason</t>
  </si>
  <si>
    <t>Lopez,Aquilino</t>
  </si>
  <si>
    <t>Lopez,Felipe</t>
  </si>
  <si>
    <t>Lopez,Rodrigo</t>
  </si>
  <si>
    <t>Marson,Lou</t>
  </si>
  <si>
    <t>Matos,Luis</t>
  </si>
  <si>
    <t>Maybin,Cameron</t>
  </si>
  <si>
    <t>McClellan,Kyle</t>
  </si>
  <si>
    <t>McCutchen,Daniel</t>
  </si>
  <si>
    <t>Messenger,Randy</t>
  </si>
  <si>
    <t>Mientkiewicz,Doug</t>
  </si>
  <si>
    <t>Miller,Jim</t>
  </si>
  <si>
    <t>Millwood,Kevin</t>
  </si>
  <si>
    <t>Montero,Jesus</t>
  </si>
  <si>
    <t>Moss,Brandon</t>
  </si>
  <si>
    <t>Neshek,Pat</t>
  </si>
  <si>
    <t>Nieve,Fernando</t>
  </si>
  <si>
    <t>Nix,Laynce</t>
  </si>
  <si>
    <t>Novoa,Roberto</t>
  </si>
  <si>
    <t>Nunez,Eduardo</t>
  </si>
  <si>
    <t>Ortiz,Ramon</t>
  </si>
  <si>
    <t>Owings,Micah</t>
  </si>
  <si>
    <t>Pena,Tony</t>
  </si>
  <si>
    <t>Perez,Neifi</t>
  </si>
  <si>
    <t>Perez,Oliver</t>
  </si>
  <si>
    <t>Perkins,Glen</t>
  </si>
  <si>
    <t>Pettitte,Andy</t>
  </si>
  <si>
    <t>Radke,Brad</t>
  </si>
  <si>
    <t>Ray,Chris</t>
  </si>
  <si>
    <t>Reed,Jeremy</t>
  </si>
  <si>
    <t>Reynolds,Mark</t>
  </si>
  <si>
    <t>Rivas,Luis</t>
  </si>
  <si>
    <t>Robertson,David</t>
  </si>
  <si>
    <t>Rodriguez,Ivan</t>
  </si>
  <si>
    <t>Romo,Sergio</t>
  </si>
  <si>
    <t>Ross,Robbie</t>
  </si>
  <si>
    <t>Sampson,Chris</t>
  </si>
  <si>
    <t>Sanchez,Freddy</t>
  </si>
  <si>
    <t>Sappelt,Dave</t>
  </si>
  <si>
    <t>Shields,Scot</t>
  </si>
  <si>
    <t>Smoltz,John</t>
  </si>
  <si>
    <t>Sonnanstine,Andy</t>
  </si>
  <si>
    <t>Stewart,Zach</t>
  </si>
  <si>
    <t>Taschner,Jack</t>
  </si>
  <si>
    <t>Thome,Jim</t>
  </si>
  <si>
    <t>Tomko,Brett</t>
  </si>
  <si>
    <t>Treanor,Matt</t>
  </si>
  <si>
    <t>Trout,Mike</t>
  </si>
  <si>
    <t>Valentin,Jose</t>
  </si>
  <si>
    <t>Walker,Tyler</t>
  </si>
  <si>
    <t>Wang,Chien-Ming</t>
  </si>
  <si>
    <t>Weinhardt,Robbie</t>
  </si>
  <si>
    <t>Whiteside,Eli</t>
  </si>
  <si>
    <t>Wilson,Jack</t>
  </si>
  <si>
    <t>Wilson,Josh</t>
  </si>
  <si>
    <t>Winn,Randy</t>
  </si>
  <si>
    <t>Worley,Vance</t>
  </si>
  <si>
    <t>Hernandez,Roberto</t>
  </si>
  <si>
    <t>MacHi,Jean</t>
  </si>
  <si>
    <t>Maness,Seth</t>
  </si>
  <si>
    <t>Martin,Russell</t>
  </si>
  <si>
    <t>McGowan,Dustin</t>
  </si>
  <si>
    <t>Miller,Brad</t>
  </si>
  <si>
    <t>Nathan,Joe</t>
  </si>
  <si>
    <t>Nieves,Wil</t>
  </si>
  <si>
    <t>Otero,Dan</t>
  </si>
  <si>
    <t>Pierre,Juan</t>
  </si>
  <si>
    <t>Sweeney,Ryan</t>
  </si>
  <si>
    <t>Valencia,Danny</t>
  </si>
  <si>
    <t>Vogt,Stephen</t>
  </si>
  <si>
    <t>updated 12/2015</t>
  </si>
  <si>
    <t>Arencibia,J.P.</t>
  </si>
  <si>
    <t>Kohn,Michael</t>
  </si>
  <si>
    <t>Lamb,Jake</t>
  </si>
  <si>
    <t>Ramirez,Aramis</t>
  </si>
  <si>
    <t>Simmons,Shae</t>
  </si>
  <si>
    <t>Stroman,Marcus</t>
  </si>
  <si>
    <t>Suzuki,Ichiro</t>
  </si>
  <si>
    <t>Weeks,Rickie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</si>
</sst>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rgb="FF000000"/>
      <name val="MS Sans Serif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9D9D9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0" borderId="0"/>
  </cellStyleXfs>
  <cellXfs count="14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18" fillId="33" borderId="0" xfId="0" applyNumberFormat="1" applyFont="1" applyFill="1" applyAlignment="1">
      <alignment horizontal="center"/>
    </xf>
    <xf numFmtId="0" fontId="20" fillId="33" borderId="0" xfId="0" applyNumberFormat="1" applyFont="1" applyFill="1" applyAlignment="1"/>
    <xf numFmtId="0" fontId="20" fillId="35" borderId="0" xfId="0" applyNumberFormat="1" applyFont="1" applyFill="1" applyAlignment="1"/>
    <xf numFmtId="0" fontId="20" fillId="35" borderId="10" xfId="0" applyNumberFormat="1" applyFont="1" applyFill="1" applyBorder="1" applyAlignment="1"/>
    <xf numFmtId="0" fontId="21" fillId="36" borderId="11" xfId="42" applyFont="1" applyFill="1" applyBorder="1" applyAlignment="1">
      <alignment horizontal="center"/>
    </xf>
    <xf numFmtId="0" fontId="21" fillId="37" borderId="12" xfId="42" applyFont="1" applyFill="1" applyBorder="1" applyAlignment="1">
      <alignment wrapText="1"/>
    </xf>
    <xf numFmtId="0" fontId="21" fillId="37" borderId="12" xfId="42" applyFont="1" applyFill="1" applyBorder="1" applyAlignment="1">
      <alignment horizontal="right" wrapText="1"/>
    </xf>
    <xf numFmtId="164" fontId="21" fillId="37" borderId="12" xfId="42" applyNumberFormat="1" applyFont="1" applyFill="1" applyBorder="1" applyAlignment="1">
      <alignment horizontal="right" wrapText="1"/>
    </xf>
    <xf numFmtId="0" fontId="19" fillId="33" borderId="0" xfId="0" applyNumberFormat="1" applyFont="1" applyFill="1" applyAlignment="1">
      <alignment horizontal="center" wrapText="1"/>
    </xf>
    <xf numFmtId="0" fontId="17" fillId="33" borderId="10" xfId="0" applyNumberFormat="1" applyFont="1" applyFill="1" applyBorder="1" applyAlignment="1">
      <alignment horizontal="center"/>
    </xf>
    <xf numFmtId="164" fontId="21" fillId="37" borderId="12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BY" xfId="42"/>
    <cellStyle name="Normal_Career Batting CS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0"/>
  <sheetViews>
    <sheetView showGridLines="0" tabSelected="1" workbookViewId="0">
      <selection sqref="A1:XFD1048576"/>
    </sheetView>
  </sheetViews>
  <sheetFormatPr defaultRowHeight="15" x14ac:dyDescent="0.25"/>
  <cols>
    <col min="1" max="1" width="17.5703125" style="1" customWidth="1"/>
    <col min="2" max="3" width="5" style="1" customWidth="1"/>
    <col min="4" max="4" width="2" style="1" customWidth="1"/>
    <col min="5" max="7" width="4.42578125" style="1" customWidth="1"/>
    <col min="8" max="10" width="5" style="1" customWidth="1"/>
    <col min="11" max="15" width="4" style="1" customWidth="1"/>
    <col min="16" max="16" width="3" style="1" customWidth="1"/>
    <col min="17" max="19" width="4" style="1" customWidth="1"/>
  </cols>
  <sheetData>
    <row r="1" spans="1:19" s="2" customFormat="1" ht="19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"/>
    </row>
    <row r="2" spans="1:19" s="2" customFormat="1" ht="15" customHeight="1" x14ac:dyDescent="0.25">
      <c r="A2" s="3"/>
      <c r="B2" s="1"/>
      <c r="C2" s="1"/>
      <c r="D2" s="1"/>
      <c r="E2" s="1"/>
      <c r="F2" s="12" t="s">
        <v>138</v>
      </c>
      <c r="G2" s="12"/>
      <c r="H2" s="12"/>
      <c r="I2" s="12"/>
      <c r="J2" s="12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ht="12.6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</row>
    <row r="4" spans="1:19" s="2" customFormat="1" x14ac:dyDescent="0.25">
      <c r="A4" s="8" t="s">
        <v>20</v>
      </c>
      <c r="B4" s="9">
        <v>2010</v>
      </c>
      <c r="C4" s="9">
        <v>2012</v>
      </c>
      <c r="D4" s="9">
        <v>3</v>
      </c>
      <c r="E4" s="10">
        <v>0.188</v>
      </c>
      <c r="F4" s="13">
        <f t="shared" ref="F4:F67" si="0">IF((J4+R4)&gt;0,((L4+R4)/(J4+R4)),0)</f>
        <v>0.32065217391304346</v>
      </c>
      <c r="G4" s="10">
        <v>0.312</v>
      </c>
      <c r="H4" s="9">
        <v>97</v>
      </c>
      <c r="I4" s="9">
        <v>186</v>
      </c>
      <c r="J4" s="9">
        <v>154</v>
      </c>
      <c r="K4" s="9">
        <v>17</v>
      </c>
      <c r="L4" s="9">
        <v>29</v>
      </c>
      <c r="M4" s="9">
        <v>24</v>
      </c>
      <c r="N4" s="9">
        <v>16</v>
      </c>
      <c r="O4" s="9">
        <v>10</v>
      </c>
      <c r="P4" s="9">
        <v>0</v>
      </c>
      <c r="Q4" s="9">
        <v>3</v>
      </c>
      <c r="R4" s="9">
        <v>30</v>
      </c>
      <c r="S4" s="9">
        <v>2</v>
      </c>
    </row>
    <row r="5" spans="1:19" s="2" customFormat="1" x14ac:dyDescent="0.25">
      <c r="A5" s="8" t="s">
        <v>21</v>
      </c>
      <c r="B5" s="9">
        <v>2010</v>
      </c>
      <c r="C5" s="9">
        <v>2010</v>
      </c>
      <c r="D5" s="9">
        <v>1</v>
      </c>
      <c r="E5" s="10">
        <v>0.27100000000000002</v>
      </c>
      <c r="F5" s="13">
        <f t="shared" si="0"/>
        <v>0.32110091743119268</v>
      </c>
      <c r="G5" s="10">
        <v>0.33500000000000002</v>
      </c>
      <c r="H5" s="9">
        <v>77</v>
      </c>
      <c r="I5" s="9">
        <v>219</v>
      </c>
      <c r="J5" s="9">
        <v>203</v>
      </c>
      <c r="K5" s="9">
        <v>31</v>
      </c>
      <c r="L5" s="9">
        <v>55</v>
      </c>
      <c r="M5" s="9">
        <v>21</v>
      </c>
      <c r="N5" s="9">
        <v>46</v>
      </c>
      <c r="O5" s="9">
        <v>6</v>
      </c>
      <c r="P5" s="9">
        <v>2</v>
      </c>
      <c r="Q5" s="9">
        <v>1</v>
      </c>
      <c r="R5" s="9">
        <v>15</v>
      </c>
      <c r="S5" s="9">
        <v>25</v>
      </c>
    </row>
    <row r="6" spans="1:19" s="2" customFormat="1" x14ac:dyDescent="0.25">
      <c r="A6" s="8" t="s">
        <v>139</v>
      </c>
      <c r="B6" s="9">
        <v>2015</v>
      </c>
      <c r="C6" s="9">
        <v>2015</v>
      </c>
      <c r="D6" s="9">
        <v>1</v>
      </c>
      <c r="E6" s="10">
        <v>0.155</v>
      </c>
      <c r="F6" s="13">
        <f t="shared" si="0"/>
        <v>0.2153846153846154</v>
      </c>
      <c r="G6" s="10">
        <v>0.34300000000000003</v>
      </c>
      <c r="H6" s="9">
        <v>69</v>
      </c>
      <c r="I6" s="9">
        <v>199</v>
      </c>
      <c r="J6" s="9">
        <v>181</v>
      </c>
      <c r="K6" s="9">
        <v>13</v>
      </c>
      <c r="L6" s="9">
        <v>28</v>
      </c>
      <c r="M6" s="9">
        <v>20</v>
      </c>
      <c r="N6" s="9">
        <v>12</v>
      </c>
      <c r="O6" s="9">
        <v>7</v>
      </c>
      <c r="P6" s="9">
        <v>0</v>
      </c>
      <c r="Q6" s="9">
        <v>9</v>
      </c>
      <c r="R6" s="9">
        <v>14</v>
      </c>
      <c r="S6" s="9">
        <v>0</v>
      </c>
    </row>
    <row r="7" spans="1:19" s="2" customFormat="1" x14ac:dyDescent="0.25">
      <c r="A7" s="8" t="s">
        <v>22</v>
      </c>
      <c r="B7" s="9">
        <v>2010</v>
      </c>
      <c r="C7" s="9">
        <v>2011</v>
      </c>
      <c r="D7" s="9">
        <v>2</v>
      </c>
      <c r="E7" s="10">
        <v>0.2</v>
      </c>
      <c r="F7" s="13">
        <f t="shared" si="0"/>
        <v>0.2</v>
      </c>
      <c r="G7" s="10">
        <v>0.2</v>
      </c>
      <c r="H7" s="9">
        <v>119</v>
      </c>
      <c r="I7" s="9">
        <v>6</v>
      </c>
      <c r="J7" s="9">
        <v>5</v>
      </c>
      <c r="K7" s="9">
        <v>1</v>
      </c>
      <c r="L7" s="9">
        <v>1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s="2" customFormat="1" x14ac:dyDescent="0.25">
      <c r="A8" s="8" t="s">
        <v>23</v>
      </c>
      <c r="B8" s="9">
        <v>2010</v>
      </c>
      <c r="C8" s="9">
        <v>2013</v>
      </c>
      <c r="D8" s="9">
        <v>4</v>
      </c>
      <c r="E8" s="10">
        <v>0</v>
      </c>
      <c r="F8" s="13">
        <f t="shared" si="0"/>
        <v>0.18181818181818182</v>
      </c>
      <c r="G8" s="10">
        <v>0</v>
      </c>
      <c r="H8" s="9">
        <v>184</v>
      </c>
      <c r="I8" s="9">
        <v>11</v>
      </c>
      <c r="J8" s="9">
        <v>9</v>
      </c>
      <c r="K8" s="9">
        <v>2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2</v>
      </c>
      <c r="S8" s="9">
        <v>0</v>
      </c>
    </row>
    <row r="9" spans="1:19" s="2" customFormat="1" x14ac:dyDescent="0.25">
      <c r="A9" s="8" t="s">
        <v>24</v>
      </c>
      <c r="B9" s="9">
        <v>2007</v>
      </c>
      <c r="C9" s="9">
        <v>2008</v>
      </c>
      <c r="D9" s="9">
        <v>2</v>
      </c>
      <c r="E9" s="10">
        <v>0.318</v>
      </c>
      <c r="F9" s="13">
        <f t="shared" si="0"/>
        <v>0.38314176245210729</v>
      </c>
      <c r="G9" s="10">
        <v>0.496</v>
      </c>
      <c r="H9" s="9">
        <v>107</v>
      </c>
      <c r="I9" s="9">
        <v>267</v>
      </c>
      <c r="J9" s="9">
        <v>236</v>
      </c>
      <c r="K9" s="9">
        <v>30</v>
      </c>
      <c r="L9" s="9">
        <v>75</v>
      </c>
      <c r="M9" s="9">
        <v>38</v>
      </c>
      <c r="N9" s="9">
        <v>48</v>
      </c>
      <c r="O9" s="9">
        <v>18</v>
      </c>
      <c r="P9" s="9">
        <v>3</v>
      </c>
      <c r="Q9" s="9">
        <v>6</v>
      </c>
      <c r="R9" s="9">
        <v>25</v>
      </c>
      <c r="S9" s="9">
        <v>2</v>
      </c>
    </row>
    <row r="10" spans="1:19" s="2" customFormat="1" x14ac:dyDescent="0.25">
      <c r="A10" s="8" t="s">
        <v>25</v>
      </c>
      <c r="B10" s="9">
        <v>2007</v>
      </c>
      <c r="C10" s="9">
        <v>2011</v>
      </c>
      <c r="D10" s="9">
        <v>5</v>
      </c>
      <c r="E10" s="10">
        <v>0.16700000000000001</v>
      </c>
      <c r="F10" s="13">
        <f t="shared" si="0"/>
        <v>0.44444444444444442</v>
      </c>
      <c r="G10" s="10">
        <v>0.16700000000000001</v>
      </c>
      <c r="H10" s="9">
        <v>300</v>
      </c>
      <c r="I10" s="9">
        <v>9</v>
      </c>
      <c r="J10" s="9">
        <v>6</v>
      </c>
      <c r="K10" s="9">
        <v>0</v>
      </c>
      <c r="L10" s="9">
        <v>1</v>
      </c>
      <c r="M10" s="9">
        <v>0</v>
      </c>
      <c r="N10" s="9">
        <v>1</v>
      </c>
      <c r="O10" s="9">
        <v>0</v>
      </c>
      <c r="P10" s="9">
        <v>0</v>
      </c>
      <c r="Q10" s="9">
        <v>0</v>
      </c>
      <c r="R10" s="9">
        <v>3</v>
      </c>
      <c r="S10" s="9">
        <v>0</v>
      </c>
    </row>
    <row r="11" spans="1:19" s="2" customFormat="1" x14ac:dyDescent="0.25">
      <c r="A11" s="8" t="s">
        <v>26</v>
      </c>
      <c r="B11" s="9">
        <v>2011</v>
      </c>
      <c r="C11" s="9">
        <v>2013</v>
      </c>
      <c r="D11" s="9">
        <v>3</v>
      </c>
      <c r="E11" s="10">
        <v>0.17299999999999999</v>
      </c>
      <c r="F11" s="13">
        <f t="shared" si="0"/>
        <v>0.20487804878048779</v>
      </c>
      <c r="G11" s="10">
        <v>0.223</v>
      </c>
      <c r="H11" s="9">
        <v>79</v>
      </c>
      <c r="I11" s="9">
        <v>206</v>
      </c>
      <c r="J11" s="9">
        <v>197</v>
      </c>
      <c r="K11" s="9">
        <v>13</v>
      </c>
      <c r="L11" s="9">
        <v>34</v>
      </c>
      <c r="M11" s="9">
        <v>10</v>
      </c>
      <c r="N11" s="9">
        <v>28</v>
      </c>
      <c r="O11" s="9">
        <v>4</v>
      </c>
      <c r="P11" s="9">
        <v>0</v>
      </c>
      <c r="Q11" s="9">
        <v>2</v>
      </c>
      <c r="R11" s="9">
        <v>8</v>
      </c>
      <c r="S11" s="9">
        <v>0</v>
      </c>
    </row>
    <row r="12" spans="1:19" s="2" customFormat="1" x14ac:dyDescent="0.25">
      <c r="A12" s="8" t="s">
        <v>27</v>
      </c>
      <c r="B12" s="9">
        <v>2012</v>
      </c>
      <c r="C12" s="9">
        <v>2014</v>
      </c>
      <c r="D12" s="9">
        <v>3</v>
      </c>
      <c r="E12" s="10">
        <v>0.25700000000000001</v>
      </c>
      <c r="F12" s="13">
        <f t="shared" si="0"/>
        <v>0.32426303854875282</v>
      </c>
      <c r="G12" s="10">
        <v>0.41</v>
      </c>
      <c r="H12" s="9">
        <v>262</v>
      </c>
      <c r="I12" s="9">
        <v>894</v>
      </c>
      <c r="J12" s="9">
        <v>802</v>
      </c>
      <c r="K12" s="9">
        <v>91</v>
      </c>
      <c r="L12" s="9">
        <v>206</v>
      </c>
      <c r="M12" s="9">
        <v>113</v>
      </c>
      <c r="N12" s="9">
        <v>129</v>
      </c>
      <c r="O12" s="9">
        <v>50</v>
      </c>
      <c r="P12" s="9">
        <v>8</v>
      </c>
      <c r="Q12" s="9">
        <v>19</v>
      </c>
      <c r="R12" s="9">
        <v>80</v>
      </c>
      <c r="S12" s="9">
        <v>19</v>
      </c>
    </row>
    <row r="13" spans="1:19" s="2" customFormat="1" x14ac:dyDescent="0.25">
      <c r="A13" s="8" t="s">
        <v>28</v>
      </c>
      <c r="B13" s="9">
        <v>2007</v>
      </c>
      <c r="C13" s="9">
        <v>2007</v>
      </c>
      <c r="D13" s="9">
        <v>1</v>
      </c>
      <c r="E13" s="10">
        <v>0</v>
      </c>
      <c r="F13" s="13">
        <f t="shared" si="0"/>
        <v>0</v>
      </c>
      <c r="G13" s="10">
        <v>0</v>
      </c>
      <c r="H13" s="9">
        <v>26</v>
      </c>
      <c r="I13" s="9">
        <v>1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</row>
    <row r="14" spans="1:19" s="2" customFormat="1" x14ac:dyDescent="0.25">
      <c r="A14" s="8" t="s">
        <v>29</v>
      </c>
      <c r="B14" s="9">
        <v>2007</v>
      </c>
      <c r="C14" s="9">
        <v>2012</v>
      </c>
      <c r="D14" s="9">
        <v>6</v>
      </c>
      <c r="E14" s="10">
        <v>0.24199999999999999</v>
      </c>
      <c r="F14" s="13">
        <f t="shared" si="0"/>
        <v>0.31545608108108109</v>
      </c>
      <c r="G14" s="10">
        <v>0.41</v>
      </c>
      <c r="H14" s="9">
        <v>743</v>
      </c>
      <c r="I14" s="9">
        <v>2411</v>
      </c>
      <c r="J14" s="9">
        <v>2138</v>
      </c>
      <c r="K14" s="9">
        <v>252</v>
      </c>
      <c r="L14" s="9">
        <v>517</v>
      </c>
      <c r="M14" s="9">
        <v>300</v>
      </c>
      <c r="N14" s="9">
        <v>307</v>
      </c>
      <c r="O14" s="9">
        <v>131</v>
      </c>
      <c r="P14" s="9">
        <v>8</v>
      </c>
      <c r="Q14" s="9">
        <v>71</v>
      </c>
      <c r="R14" s="9">
        <v>230</v>
      </c>
      <c r="S14" s="9">
        <v>19</v>
      </c>
    </row>
    <row r="15" spans="1:19" s="2" customFormat="1" x14ac:dyDescent="0.25">
      <c r="A15" s="8" t="s">
        <v>30</v>
      </c>
      <c r="B15" s="9">
        <v>2011</v>
      </c>
      <c r="C15" s="9">
        <v>2011</v>
      </c>
      <c r="D15" s="9">
        <v>1</v>
      </c>
      <c r="E15" s="10">
        <v>0.128</v>
      </c>
      <c r="F15" s="13">
        <f t="shared" si="0"/>
        <v>0.19607843137254902</v>
      </c>
      <c r="G15" s="10">
        <v>0.14899999999999999</v>
      </c>
      <c r="H15" s="9">
        <v>26</v>
      </c>
      <c r="I15" s="9">
        <v>54</v>
      </c>
      <c r="J15" s="9">
        <v>47</v>
      </c>
      <c r="K15" s="9">
        <v>1</v>
      </c>
      <c r="L15" s="9">
        <v>6</v>
      </c>
      <c r="M15" s="9">
        <v>2</v>
      </c>
      <c r="N15" s="9">
        <v>5</v>
      </c>
      <c r="O15" s="9">
        <v>1</v>
      </c>
      <c r="P15" s="9">
        <v>0</v>
      </c>
      <c r="Q15" s="9">
        <v>0</v>
      </c>
      <c r="R15" s="9">
        <v>4</v>
      </c>
      <c r="S15" s="9">
        <v>0</v>
      </c>
    </row>
    <row r="16" spans="1:19" s="2" customFormat="1" x14ac:dyDescent="0.25">
      <c r="A16" s="8" t="s">
        <v>31</v>
      </c>
      <c r="B16" s="9">
        <v>2010</v>
      </c>
      <c r="C16" s="9">
        <v>2014</v>
      </c>
      <c r="D16" s="9">
        <v>4</v>
      </c>
      <c r="E16" s="10">
        <v>0.28100000000000003</v>
      </c>
      <c r="F16" s="13">
        <f t="shared" si="0"/>
        <v>0.33113456464379948</v>
      </c>
      <c r="G16" s="10">
        <v>0.35699999999999998</v>
      </c>
      <c r="H16" s="9">
        <v>280</v>
      </c>
      <c r="I16" s="9">
        <v>771</v>
      </c>
      <c r="J16" s="9">
        <v>705</v>
      </c>
      <c r="K16" s="9">
        <v>97</v>
      </c>
      <c r="L16" s="9">
        <v>198</v>
      </c>
      <c r="M16" s="9">
        <v>61</v>
      </c>
      <c r="N16" s="9">
        <v>164</v>
      </c>
      <c r="O16" s="9">
        <v>21</v>
      </c>
      <c r="P16" s="9">
        <v>6</v>
      </c>
      <c r="Q16" s="9">
        <v>7</v>
      </c>
      <c r="R16" s="9">
        <v>53</v>
      </c>
      <c r="S16" s="9">
        <v>59</v>
      </c>
    </row>
    <row r="17" spans="1:19" s="2" customFormat="1" x14ac:dyDescent="0.25">
      <c r="A17" s="8" t="s">
        <v>32</v>
      </c>
      <c r="B17" s="9">
        <v>2013</v>
      </c>
      <c r="C17" s="9">
        <v>2013</v>
      </c>
      <c r="D17" s="9">
        <v>1</v>
      </c>
      <c r="E17" s="10">
        <v>0</v>
      </c>
      <c r="F17" s="13">
        <f t="shared" si="0"/>
        <v>0</v>
      </c>
      <c r="G17" s="10">
        <v>0</v>
      </c>
      <c r="H17" s="9">
        <v>24</v>
      </c>
      <c r="I17" s="9">
        <v>1</v>
      </c>
      <c r="J17" s="9">
        <v>1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</row>
    <row r="18" spans="1:19" s="2" customFormat="1" x14ac:dyDescent="0.25">
      <c r="A18" s="8" t="s">
        <v>33</v>
      </c>
      <c r="B18" s="9">
        <v>2009</v>
      </c>
      <c r="C18" s="9">
        <v>2009</v>
      </c>
      <c r="D18" s="9">
        <v>1</v>
      </c>
      <c r="E18" s="10">
        <v>0.22500000000000001</v>
      </c>
      <c r="F18" s="13">
        <f t="shared" si="0"/>
        <v>0.30645161290322581</v>
      </c>
      <c r="G18" s="10">
        <v>0.38700000000000001</v>
      </c>
      <c r="H18" s="9">
        <v>69</v>
      </c>
      <c r="I18" s="9">
        <v>129</v>
      </c>
      <c r="J18" s="9">
        <v>111</v>
      </c>
      <c r="K18" s="9">
        <v>17</v>
      </c>
      <c r="L18" s="9">
        <v>25</v>
      </c>
      <c r="M18" s="9">
        <v>18</v>
      </c>
      <c r="N18" s="9">
        <v>15</v>
      </c>
      <c r="O18" s="9">
        <v>6</v>
      </c>
      <c r="P18" s="9">
        <v>0</v>
      </c>
      <c r="Q18" s="9">
        <v>4</v>
      </c>
      <c r="R18" s="9">
        <v>13</v>
      </c>
      <c r="S18" s="9">
        <v>13</v>
      </c>
    </row>
    <row r="19" spans="1:19" s="2" customFormat="1" x14ac:dyDescent="0.25">
      <c r="A19" s="8" t="s">
        <v>34</v>
      </c>
      <c r="B19" s="9">
        <v>2007</v>
      </c>
      <c r="C19" s="9">
        <v>2011</v>
      </c>
      <c r="D19" s="9">
        <v>5</v>
      </c>
      <c r="E19" s="10">
        <v>0.248</v>
      </c>
      <c r="F19" s="13">
        <f t="shared" si="0"/>
        <v>0.32966101694915256</v>
      </c>
      <c r="G19" s="10">
        <v>0.45</v>
      </c>
      <c r="H19" s="9">
        <v>603</v>
      </c>
      <c r="I19" s="9">
        <v>2388</v>
      </c>
      <c r="J19" s="9">
        <v>2103</v>
      </c>
      <c r="K19" s="9">
        <v>295</v>
      </c>
      <c r="L19" s="9">
        <v>521</v>
      </c>
      <c r="M19" s="9">
        <v>274</v>
      </c>
      <c r="N19" s="9">
        <v>279</v>
      </c>
      <c r="O19" s="9">
        <v>138</v>
      </c>
      <c r="P19" s="9">
        <v>24</v>
      </c>
      <c r="Q19" s="9">
        <v>80</v>
      </c>
      <c r="R19" s="9">
        <v>257</v>
      </c>
      <c r="S19" s="9">
        <v>78</v>
      </c>
    </row>
    <row r="20" spans="1:19" s="2" customFormat="1" x14ac:dyDescent="0.25">
      <c r="A20" s="8" t="s">
        <v>35</v>
      </c>
      <c r="B20" s="9">
        <v>2008</v>
      </c>
      <c r="C20" s="9">
        <v>2009</v>
      </c>
      <c r="D20" s="9">
        <v>2</v>
      </c>
      <c r="E20" s="10">
        <v>0.15</v>
      </c>
      <c r="F20" s="13">
        <f t="shared" si="0"/>
        <v>0.15</v>
      </c>
      <c r="G20" s="10">
        <v>0.15</v>
      </c>
      <c r="H20" s="9">
        <v>65</v>
      </c>
      <c r="I20" s="9">
        <v>22</v>
      </c>
      <c r="J20" s="9">
        <v>20</v>
      </c>
      <c r="K20" s="9">
        <v>2</v>
      </c>
      <c r="L20" s="9">
        <v>3</v>
      </c>
      <c r="M20" s="9">
        <v>1</v>
      </c>
      <c r="N20" s="9">
        <v>3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</row>
    <row r="21" spans="1:19" s="2" customFormat="1" x14ac:dyDescent="0.25">
      <c r="A21" s="8" t="s">
        <v>36</v>
      </c>
      <c r="B21" s="9">
        <v>2007</v>
      </c>
      <c r="C21" s="9">
        <v>2007</v>
      </c>
      <c r="D21" s="9">
        <v>1</v>
      </c>
      <c r="E21" s="10">
        <v>0</v>
      </c>
      <c r="F21" s="13">
        <f t="shared" si="0"/>
        <v>0</v>
      </c>
      <c r="G21" s="10">
        <v>0</v>
      </c>
      <c r="H21" s="9">
        <v>12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s="2" customFormat="1" x14ac:dyDescent="0.25">
      <c r="A22" s="8" t="s">
        <v>37</v>
      </c>
      <c r="B22" s="9">
        <v>2007</v>
      </c>
      <c r="C22" s="9">
        <v>2010</v>
      </c>
      <c r="D22" s="9">
        <v>4</v>
      </c>
      <c r="E22" s="10">
        <v>0.27500000000000002</v>
      </c>
      <c r="F22" s="13">
        <f t="shared" si="0"/>
        <v>0.31593406593406592</v>
      </c>
      <c r="G22" s="10">
        <v>0.34599999999999997</v>
      </c>
      <c r="H22" s="9">
        <v>351</v>
      </c>
      <c r="I22" s="9">
        <v>732</v>
      </c>
      <c r="J22" s="9">
        <v>687</v>
      </c>
      <c r="K22" s="9">
        <v>111</v>
      </c>
      <c r="L22" s="9">
        <v>189</v>
      </c>
      <c r="M22" s="9">
        <v>53</v>
      </c>
      <c r="N22" s="9">
        <v>148</v>
      </c>
      <c r="O22" s="9">
        <v>35</v>
      </c>
      <c r="P22" s="9">
        <v>4</v>
      </c>
      <c r="Q22" s="9">
        <v>2</v>
      </c>
      <c r="R22" s="9">
        <v>41</v>
      </c>
      <c r="S22" s="9">
        <v>42</v>
      </c>
    </row>
    <row r="23" spans="1:19" s="2" customFormat="1" x14ac:dyDescent="0.25">
      <c r="A23" s="8" t="s">
        <v>38</v>
      </c>
      <c r="B23" s="9">
        <v>2013</v>
      </c>
      <c r="C23" s="9">
        <v>2014</v>
      </c>
      <c r="D23" s="9">
        <v>2</v>
      </c>
      <c r="E23" s="10">
        <v>0.24399999999999999</v>
      </c>
      <c r="F23" s="13">
        <f t="shared" si="0"/>
        <v>0.26027397260273971</v>
      </c>
      <c r="G23" s="10">
        <v>0.35</v>
      </c>
      <c r="H23" s="9">
        <v>164</v>
      </c>
      <c r="I23" s="9">
        <v>367</v>
      </c>
      <c r="J23" s="9">
        <v>357</v>
      </c>
      <c r="K23" s="9">
        <v>51</v>
      </c>
      <c r="L23" s="9">
        <v>87</v>
      </c>
      <c r="M23" s="9">
        <v>28</v>
      </c>
      <c r="N23" s="9">
        <v>56</v>
      </c>
      <c r="O23" s="9">
        <v>26</v>
      </c>
      <c r="P23" s="9">
        <v>3</v>
      </c>
      <c r="Q23" s="9">
        <v>2</v>
      </c>
      <c r="R23" s="9">
        <v>8</v>
      </c>
      <c r="S23" s="9">
        <v>37</v>
      </c>
    </row>
    <row r="24" spans="1:19" s="2" customFormat="1" x14ac:dyDescent="0.25">
      <c r="A24" s="8" t="s">
        <v>39</v>
      </c>
      <c r="B24" s="9">
        <v>2008</v>
      </c>
      <c r="C24" s="9">
        <v>2008</v>
      </c>
      <c r="D24" s="9">
        <v>1</v>
      </c>
      <c r="E24" s="10">
        <v>0.28199999999999997</v>
      </c>
      <c r="F24" s="13">
        <f t="shared" si="0"/>
        <v>0.35532994923857869</v>
      </c>
      <c r="G24" s="10">
        <v>0.64400000000000002</v>
      </c>
      <c r="H24" s="9">
        <v>122</v>
      </c>
      <c r="I24" s="9">
        <v>197</v>
      </c>
      <c r="J24" s="9">
        <v>177</v>
      </c>
      <c r="K24" s="9">
        <v>26</v>
      </c>
      <c r="L24" s="9">
        <v>50</v>
      </c>
      <c r="M24" s="9">
        <v>49</v>
      </c>
      <c r="N24" s="9">
        <v>25</v>
      </c>
      <c r="O24" s="9">
        <v>5</v>
      </c>
      <c r="P24" s="9">
        <v>1</v>
      </c>
      <c r="Q24" s="9">
        <v>19</v>
      </c>
      <c r="R24" s="9">
        <v>20</v>
      </c>
      <c r="S24" s="9">
        <v>1</v>
      </c>
    </row>
    <row r="25" spans="1:19" s="2" customFormat="1" x14ac:dyDescent="0.25">
      <c r="A25" s="8" t="s">
        <v>40</v>
      </c>
      <c r="B25" s="9">
        <v>2007</v>
      </c>
      <c r="C25" s="9">
        <v>2008</v>
      </c>
      <c r="D25" s="9">
        <v>2</v>
      </c>
      <c r="E25" s="10">
        <v>0.154</v>
      </c>
      <c r="F25" s="13">
        <f t="shared" si="0"/>
        <v>0.17499999999999999</v>
      </c>
      <c r="G25" s="10">
        <v>0.192</v>
      </c>
      <c r="H25" s="9">
        <v>37</v>
      </c>
      <c r="I25" s="9">
        <v>91</v>
      </c>
      <c r="J25" s="9">
        <v>78</v>
      </c>
      <c r="K25" s="9">
        <v>6</v>
      </c>
      <c r="L25" s="9">
        <v>12</v>
      </c>
      <c r="M25" s="9">
        <v>4</v>
      </c>
      <c r="N25" s="9">
        <v>9</v>
      </c>
      <c r="O25" s="9">
        <v>3</v>
      </c>
      <c r="P25" s="9">
        <v>0</v>
      </c>
      <c r="Q25" s="9">
        <v>0</v>
      </c>
      <c r="R25" s="9">
        <v>2</v>
      </c>
      <c r="S25" s="9">
        <v>0</v>
      </c>
    </row>
    <row r="26" spans="1:19" s="2" customFormat="1" x14ac:dyDescent="0.25">
      <c r="A26" s="8" t="s">
        <v>41</v>
      </c>
      <c r="B26" s="9">
        <v>2012</v>
      </c>
      <c r="C26" s="9">
        <v>2015</v>
      </c>
      <c r="D26" s="9">
        <v>4</v>
      </c>
      <c r="E26" s="10">
        <v>0.12</v>
      </c>
      <c r="F26" s="13">
        <f t="shared" si="0"/>
        <v>0.15918367346938775</v>
      </c>
      <c r="G26" s="10">
        <v>0.128</v>
      </c>
      <c r="H26" s="9">
        <v>112</v>
      </c>
      <c r="I26" s="9">
        <v>272</v>
      </c>
      <c r="J26" s="9">
        <v>234</v>
      </c>
      <c r="K26" s="9">
        <v>11</v>
      </c>
      <c r="L26" s="9">
        <v>28</v>
      </c>
      <c r="M26" s="9">
        <v>9</v>
      </c>
      <c r="N26" s="9">
        <v>26</v>
      </c>
      <c r="O26" s="9">
        <v>2</v>
      </c>
      <c r="P26" s="9">
        <v>0</v>
      </c>
      <c r="Q26" s="9">
        <v>0</v>
      </c>
      <c r="R26" s="9">
        <v>11</v>
      </c>
      <c r="S26" s="9">
        <v>0</v>
      </c>
    </row>
    <row r="27" spans="1:19" s="2" customFormat="1" x14ac:dyDescent="0.25">
      <c r="A27" s="8" t="s">
        <v>42</v>
      </c>
      <c r="B27" s="9">
        <v>2009</v>
      </c>
      <c r="C27" s="9">
        <v>2015</v>
      </c>
      <c r="D27" s="9">
        <v>7</v>
      </c>
      <c r="E27" s="10">
        <v>0.109</v>
      </c>
      <c r="F27" s="13">
        <f t="shared" si="0"/>
        <v>0.15421686746987953</v>
      </c>
      <c r="G27" s="10">
        <v>0.112</v>
      </c>
      <c r="H27" s="9">
        <v>199</v>
      </c>
      <c r="I27" s="9">
        <v>470</v>
      </c>
      <c r="J27" s="9">
        <v>394</v>
      </c>
      <c r="K27" s="9">
        <v>19</v>
      </c>
      <c r="L27" s="9">
        <v>43</v>
      </c>
      <c r="M27" s="9">
        <v>18</v>
      </c>
      <c r="N27" s="9">
        <v>42</v>
      </c>
      <c r="O27" s="9">
        <v>1</v>
      </c>
      <c r="P27" s="9">
        <v>0</v>
      </c>
      <c r="Q27" s="9">
        <v>0</v>
      </c>
      <c r="R27" s="9">
        <v>21</v>
      </c>
      <c r="S27" s="9">
        <v>0</v>
      </c>
    </row>
    <row r="28" spans="1:19" s="2" customFormat="1" x14ac:dyDescent="0.25">
      <c r="A28" s="8" t="s">
        <v>43</v>
      </c>
      <c r="B28" s="9">
        <v>2007</v>
      </c>
      <c r="C28" s="9">
        <v>2008</v>
      </c>
      <c r="D28" s="9">
        <v>2</v>
      </c>
      <c r="E28" s="10">
        <v>0</v>
      </c>
      <c r="F28" s="13">
        <f t="shared" si="0"/>
        <v>0</v>
      </c>
      <c r="G28" s="10">
        <v>0</v>
      </c>
      <c r="H28" s="9">
        <v>91</v>
      </c>
      <c r="I28" s="9">
        <v>7</v>
      </c>
      <c r="J28" s="9">
        <v>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s="2" customFormat="1" x14ac:dyDescent="0.25">
      <c r="A29" s="8" t="s">
        <v>44</v>
      </c>
      <c r="B29" s="9">
        <v>2008</v>
      </c>
      <c r="C29" s="9">
        <v>2008</v>
      </c>
      <c r="D29" s="9">
        <v>1</v>
      </c>
      <c r="E29" s="10">
        <v>0.19400000000000001</v>
      </c>
      <c r="F29" s="13">
        <f t="shared" si="0"/>
        <v>0.19354838709677419</v>
      </c>
      <c r="G29" s="10">
        <v>0.22600000000000001</v>
      </c>
      <c r="H29" s="9">
        <v>24</v>
      </c>
      <c r="I29" s="9">
        <v>38</v>
      </c>
      <c r="J29" s="9">
        <v>31</v>
      </c>
      <c r="K29" s="9">
        <v>1</v>
      </c>
      <c r="L29" s="9">
        <v>6</v>
      </c>
      <c r="M29" s="9">
        <v>0</v>
      </c>
      <c r="N29" s="9">
        <v>5</v>
      </c>
      <c r="O29" s="9">
        <v>1</v>
      </c>
      <c r="P29" s="9">
        <v>0</v>
      </c>
      <c r="Q29" s="9">
        <v>0</v>
      </c>
      <c r="R29" s="9">
        <v>0</v>
      </c>
      <c r="S29" s="9">
        <v>0</v>
      </c>
    </row>
    <row r="30" spans="1:19" s="2" customFormat="1" x14ac:dyDescent="0.25">
      <c r="A30" s="8" t="s">
        <v>45</v>
      </c>
      <c r="B30" s="9">
        <v>2007</v>
      </c>
      <c r="C30" s="9">
        <v>2008</v>
      </c>
      <c r="D30" s="9">
        <v>2</v>
      </c>
      <c r="E30" s="10">
        <v>0.11799999999999999</v>
      </c>
      <c r="F30" s="13">
        <f t="shared" si="0"/>
        <v>0.11764705882352941</v>
      </c>
      <c r="G30" s="10">
        <v>0.11799999999999999</v>
      </c>
      <c r="H30" s="9">
        <v>103</v>
      </c>
      <c r="I30" s="9">
        <v>21</v>
      </c>
      <c r="J30" s="9">
        <v>17</v>
      </c>
      <c r="K30" s="9">
        <v>0</v>
      </c>
      <c r="L30" s="9">
        <v>2</v>
      </c>
      <c r="M30" s="9">
        <v>0</v>
      </c>
      <c r="N30" s="9">
        <v>2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</row>
    <row r="31" spans="1:19" s="2" customFormat="1" x14ac:dyDescent="0.25">
      <c r="A31" s="8" t="s">
        <v>46</v>
      </c>
      <c r="B31" s="9">
        <v>2009</v>
      </c>
      <c r="C31" s="9">
        <v>2009</v>
      </c>
      <c r="D31" s="9">
        <v>1</v>
      </c>
      <c r="E31" s="10">
        <v>0.2</v>
      </c>
      <c r="F31" s="13">
        <f t="shared" si="0"/>
        <v>0.2</v>
      </c>
      <c r="G31" s="10">
        <v>0.2</v>
      </c>
      <c r="H31" s="9">
        <v>11</v>
      </c>
      <c r="I31" s="9">
        <v>13</v>
      </c>
      <c r="J31" s="9">
        <v>10</v>
      </c>
      <c r="K31" s="9">
        <v>0</v>
      </c>
      <c r="L31" s="9">
        <v>2</v>
      </c>
      <c r="M31" s="9">
        <v>0</v>
      </c>
      <c r="N31" s="9">
        <v>2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</row>
    <row r="32" spans="1:19" s="2" customFormat="1" x14ac:dyDescent="0.25">
      <c r="A32" s="8" t="s">
        <v>47</v>
      </c>
      <c r="B32" s="9">
        <v>2008</v>
      </c>
      <c r="C32" s="9">
        <v>2015</v>
      </c>
      <c r="D32" s="9">
        <v>8</v>
      </c>
      <c r="E32" s="10">
        <v>0.26200000000000001</v>
      </c>
      <c r="F32" s="13">
        <f t="shared" si="0"/>
        <v>0.33266432513798294</v>
      </c>
      <c r="G32" s="10">
        <v>0.373</v>
      </c>
      <c r="H32" s="9">
        <v>1089</v>
      </c>
      <c r="I32" s="9">
        <v>4066</v>
      </c>
      <c r="J32" s="9">
        <v>3603</v>
      </c>
      <c r="K32" s="9">
        <v>408</v>
      </c>
      <c r="L32" s="9">
        <v>943</v>
      </c>
      <c r="M32" s="9">
        <v>395</v>
      </c>
      <c r="N32" s="9">
        <v>681</v>
      </c>
      <c r="O32" s="9">
        <v>191</v>
      </c>
      <c r="P32" s="9">
        <v>3</v>
      </c>
      <c r="Q32" s="9">
        <v>68</v>
      </c>
      <c r="R32" s="9">
        <v>383</v>
      </c>
      <c r="S32" s="9">
        <v>26</v>
      </c>
    </row>
    <row r="33" spans="1:19" s="2" customFormat="1" x14ac:dyDescent="0.25">
      <c r="A33" s="8" t="s">
        <v>48</v>
      </c>
      <c r="B33" s="9">
        <v>2007</v>
      </c>
      <c r="C33" s="9">
        <v>2007</v>
      </c>
      <c r="D33" s="9">
        <v>1</v>
      </c>
      <c r="E33" s="10">
        <v>0</v>
      </c>
      <c r="F33" s="13">
        <f t="shared" si="0"/>
        <v>0</v>
      </c>
      <c r="G33" s="10">
        <v>0</v>
      </c>
      <c r="H33" s="9">
        <v>32</v>
      </c>
      <c r="I33" s="9">
        <v>1</v>
      </c>
      <c r="J33" s="9">
        <v>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</row>
    <row r="34" spans="1:19" s="2" customFormat="1" x14ac:dyDescent="0.25">
      <c r="A34" s="8" t="s">
        <v>49</v>
      </c>
      <c r="B34" s="9">
        <v>2009</v>
      </c>
      <c r="C34" s="9">
        <v>2011</v>
      </c>
      <c r="D34" s="9">
        <v>3</v>
      </c>
      <c r="E34" s="10">
        <v>0.5</v>
      </c>
      <c r="F34" s="13">
        <f t="shared" si="0"/>
        <v>0.5</v>
      </c>
      <c r="G34" s="10">
        <v>0.5</v>
      </c>
      <c r="H34" s="9">
        <v>182</v>
      </c>
      <c r="I34" s="9">
        <v>2</v>
      </c>
      <c r="J34" s="9">
        <v>2</v>
      </c>
      <c r="K34" s="9">
        <v>0</v>
      </c>
      <c r="L34" s="9">
        <v>1</v>
      </c>
      <c r="M34" s="9">
        <v>0</v>
      </c>
      <c r="N34" s="9">
        <v>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</row>
    <row r="35" spans="1:19" s="2" customFormat="1" x14ac:dyDescent="0.25">
      <c r="A35" s="8" t="s">
        <v>50</v>
      </c>
      <c r="B35" s="9">
        <v>2007</v>
      </c>
      <c r="C35" s="9">
        <v>2007</v>
      </c>
      <c r="D35" s="9">
        <v>1</v>
      </c>
      <c r="E35" s="10">
        <v>0.23699999999999999</v>
      </c>
      <c r="F35" s="13">
        <f t="shared" si="0"/>
        <v>0.2862595419847328</v>
      </c>
      <c r="G35" s="10">
        <v>0.35899999999999999</v>
      </c>
      <c r="H35" s="9">
        <v>91</v>
      </c>
      <c r="I35" s="9">
        <v>275</v>
      </c>
      <c r="J35" s="9">
        <v>245</v>
      </c>
      <c r="K35" s="9">
        <v>42</v>
      </c>
      <c r="L35" s="9">
        <v>58</v>
      </c>
      <c r="M35" s="9">
        <v>25</v>
      </c>
      <c r="N35" s="9">
        <v>43</v>
      </c>
      <c r="O35" s="9">
        <v>7</v>
      </c>
      <c r="P35" s="9">
        <v>1</v>
      </c>
      <c r="Q35" s="9">
        <v>7</v>
      </c>
      <c r="R35" s="9">
        <v>17</v>
      </c>
      <c r="S35" s="9">
        <v>9</v>
      </c>
    </row>
    <row r="36" spans="1:19" s="2" customFormat="1" x14ac:dyDescent="0.25">
      <c r="A36" s="8" t="s">
        <v>51</v>
      </c>
      <c r="B36" s="9">
        <v>2008</v>
      </c>
      <c r="C36" s="9">
        <v>2009</v>
      </c>
      <c r="D36" s="9">
        <v>2</v>
      </c>
      <c r="E36" s="10">
        <v>0.26900000000000002</v>
      </c>
      <c r="F36" s="13">
        <f t="shared" si="0"/>
        <v>0.29749103942652327</v>
      </c>
      <c r="G36" s="10">
        <v>0.32800000000000001</v>
      </c>
      <c r="H36" s="9">
        <v>147</v>
      </c>
      <c r="I36" s="9">
        <v>287</v>
      </c>
      <c r="J36" s="9">
        <v>268</v>
      </c>
      <c r="K36" s="9">
        <v>43</v>
      </c>
      <c r="L36" s="9">
        <v>72</v>
      </c>
      <c r="M36" s="9">
        <v>34</v>
      </c>
      <c r="N36" s="9">
        <v>59</v>
      </c>
      <c r="O36" s="9">
        <v>11</v>
      </c>
      <c r="P36" s="9">
        <v>1</v>
      </c>
      <c r="Q36" s="9">
        <v>1</v>
      </c>
      <c r="R36" s="9">
        <v>11</v>
      </c>
      <c r="S36" s="9">
        <v>23</v>
      </c>
    </row>
    <row r="37" spans="1:19" s="2" customFormat="1" x14ac:dyDescent="0.25">
      <c r="A37" s="8" t="s">
        <v>52</v>
      </c>
      <c r="B37" s="9">
        <v>2008</v>
      </c>
      <c r="C37" s="9">
        <v>2015</v>
      </c>
      <c r="D37" s="9">
        <v>7</v>
      </c>
      <c r="E37" s="10">
        <v>0.19400000000000001</v>
      </c>
      <c r="F37" s="13">
        <f t="shared" si="0"/>
        <v>0.22127659574468084</v>
      </c>
      <c r="G37" s="10">
        <v>0.315</v>
      </c>
      <c r="H37" s="9">
        <v>201</v>
      </c>
      <c r="I37" s="9">
        <v>503</v>
      </c>
      <c r="J37" s="9">
        <v>454</v>
      </c>
      <c r="K37" s="9">
        <v>41</v>
      </c>
      <c r="L37" s="9">
        <v>88</v>
      </c>
      <c r="M37" s="9">
        <v>40</v>
      </c>
      <c r="N37" s="9">
        <v>55</v>
      </c>
      <c r="O37" s="9">
        <v>22</v>
      </c>
      <c r="P37" s="9">
        <v>0</v>
      </c>
      <c r="Q37" s="9">
        <v>11</v>
      </c>
      <c r="R37" s="9">
        <v>16</v>
      </c>
      <c r="S37" s="9">
        <v>0</v>
      </c>
    </row>
    <row r="38" spans="1:19" s="2" customFormat="1" x14ac:dyDescent="0.25">
      <c r="A38" s="8" t="s">
        <v>53</v>
      </c>
      <c r="B38" s="9">
        <v>2009</v>
      </c>
      <c r="C38" s="9">
        <v>2015</v>
      </c>
      <c r="D38" s="9">
        <v>6</v>
      </c>
      <c r="E38" s="10">
        <v>0.23200000000000001</v>
      </c>
      <c r="F38" s="13">
        <f t="shared" si="0"/>
        <v>0.30626118067978531</v>
      </c>
      <c r="G38" s="10">
        <v>0.34799999999999998</v>
      </c>
      <c r="H38" s="9">
        <v>777</v>
      </c>
      <c r="I38" s="9">
        <v>2828</v>
      </c>
      <c r="J38" s="9">
        <v>2525</v>
      </c>
      <c r="K38" s="9">
        <v>358</v>
      </c>
      <c r="L38" s="9">
        <v>586</v>
      </c>
      <c r="M38" s="9">
        <v>207</v>
      </c>
      <c r="N38" s="9">
        <v>402</v>
      </c>
      <c r="O38" s="9">
        <v>113</v>
      </c>
      <c r="P38" s="9">
        <v>33</v>
      </c>
      <c r="Q38" s="9">
        <v>38</v>
      </c>
      <c r="R38" s="9">
        <v>270</v>
      </c>
      <c r="S38" s="9">
        <v>219</v>
      </c>
    </row>
    <row r="39" spans="1:19" s="2" customFormat="1" x14ac:dyDescent="0.25">
      <c r="A39" s="8" t="s">
        <v>54</v>
      </c>
      <c r="B39" s="9">
        <v>2007</v>
      </c>
      <c r="C39" s="9">
        <v>2007</v>
      </c>
      <c r="D39" s="9">
        <v>1</v>
      </c>
      <c r="E39" s="10">
        <v>0.13500000000000001</v>
      </c>
      <c r="F39" s="13">
        <f t="shared" si="0"/>
        <v>0.17821782178217821</v>
      </c>
      <c r="G39" s="10">
        <v>0.188</v>
      </c>
      <c r="H39" s="9">
        <v>69</v>
      </c>
      <c r="I39" s="9">
        <v>103</v>
      </c>
      <c r="J39" s="9">
        <v>96</v>
      </c>
      <c r="K39" s="9">
        <v>10</v>
      </c>
      <c r="L39" s="9">
        <v>13</v>
      </c>
      <c r="M39" s="9">
        <v>8</v>
      </c>
      <c r="N39" s="9">
        <v>8</v>
      </c>
      <c r="O39" s="9">
        <v>5</v>
      </c>
      <c r="P39" s="9">
        <v>0</v>
      </c>
      <c r="Q39" s="9">
        <v>0</v>
      </c>
      <c r="R39" s="9">
        <v>5</v>
      </c>
      <c r="S39" s="9">
        <v>1</v>
      </c>
    </row>
    <row r="40" spans="1:19" s="2" customFormat="1" x14ac:dyDescent="0.25">
      <c r="A40" s="8" t="s">
        <v>55</v>
      </c>
      <c r="B40" s="9">
        <v>2012</v>
      </c>
      <c r="C40" s="9">
        <v>2014</v>
      </c>
      <c r="D40" s="9">
        <v>3</v>
      </c>
      <c r="E40" s="10">
        <v>0</v>
      </c>
      <c r="F40" s="13">
        <f t="shared" si="0"/>
        <v>0.2</v>
      </c>
      <c r="G40" s="10">
        <v>0</v>
      </c>
      <c r="H40" s="9">
        <v>112</v>
      </c>
      <c r="I40" s="9">
        <v>6</v>
      </c>
      <c r="J40" s="9">
        <v>4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</v>
      </c>
      <c r="S40" s="9">
        <v>0</v>
      </c>
    </row>
    <row r="41" spans="1:19" s="2" customFormat="1" x14ac:dyDescent="0.25">
      <c r="A41" s="8" t="s">
        <v>56</v>
      </c>
      <c r="B41" s="9">
        <v>2007</v>
      </c>
      <c r="C41" s="9">
        <v>2008</v>
      </c>
      <c r="D41" s="9">
        <v>2</v>
      </c>
      <c r="E41" s="10">
        <v>0.29599999999999999</v>
      </c>
      <c r="F41" s="13">
        <f t="shared" si="0"/>
        <v>0.35058214747736094</v>
      </c>
      <c r="G41" s="10">
        <v>0.44700000000000001</v>
      </c>
      <c r="H41" s="9">
        <v>230</v>
      </c>
      <c r="I41" s="9">
        <v>795</v>
      </c>
      <c r="J41" s="9">
        <v>713</v>
      </c>
      <c r="K41" s="9">
        <v>95</v>
      </c>
      <c r="L41" s="9">
        <v>211</v>
      </c>
      <c r="M41" s="9">
        <v>101</v>
      </c>
      <c r="N41" s="9">
        <v>144</v>
      </c>
      <c r="O41" s="9">
        <v>44</v>
      </c>
      <c r="P41" s="9">
        <v>5</v>
      </c>
      <c r="Q41" s="9">
        <v>18</v>
      </c>
      <c r="R41" s="9">
        <v>60</v>
      </c>
      <c r="S41" s="9">
        <v>15</v>
      </c>
    </row>
    <row r="42" spans="1:19" s="2" customFormat="1" x14ac:dyDescent="0.25">
      <c r="A42" s="8" t="s">
        <v>57</v>
      </c>
      <c r="B42" s="9">
        <v>2007</v>
      </c>
      <c r="C42" s="9">
        <v>2009</v>
      </c>
      <c r="D42" s="9">
        <v>3</v>
      </c>
      <c r="E42" s="10">
        <v>8.6999999999999994E-2</v>
      </c>
      <c r="F42" s="13">
        <f t="shared" si="0"/>
        <v>8.6956521739130432E-2</v>
      </c>
      <c r="G42" s="10">
        <v>8.6999999999999994E-2</v>
      </c>
      <c r="H42" s="9">
        <v>140</v>
      </c>
      <c r="I42" s="9">
        <v>23</v>
      </c>
      <c r="J42" s="9">
        <v>23</v>
      </c>
      <c r="K42" s="9">
        <v>0</v>
      </c>
      <c r="L42" s="9">
        <v>2</v>
      </c>
      <c r="M42" s="9">
        <v>0</v>
      </c>
      <c r="N42" s="9">
        <v>2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</row>
    <row r="43" spans="1:19" s="2" customFormat="1" x14ac:dyDescent="0.25">
      <c r="A43" s="8" t="s">
        <v>58</v>
      </c>
      <c r="B43" s="9">
        <v>2007</v>
      </c>
      <c r="C43" s="9">
        <v>2007</v>
      </c>
      <c r="D43" s="9">
        <v>1</v>
      </c>
      <c r="E43" s="10">
        <v>0.183</v>
      </c>
      <c r="F43" s="13">
        <f t="shared" si="0"/>
        <v>0.23684210526315788</v>
      </c>
      <c r="G43" s="10">
        <v>0.254</v>
      </c>
      <c r="H43" s="9">
        <v>32</v>
      </c>
      <c r="I43" s="9">
        <v>92</v>
      </c>
      <c r="J43" s="9">
        <v>71</v>
      </c>
      <c r="K43" s="9">
        <v>9</v>
      </c>
      <c r="L43" s="9">
        <v>13</v>
      </c>
      <c r="M43" s="9">
        <v>1</v>
      </c>
      <c r="N43" s="9">
        <v>8</v>
      </c>
      <c r="O43" s="9">
        <v>5</v>
      </c>
      <c r="P43" s="9">
        <v>0</v>
      </c>
      <c r="Q43" s="9">
        <v>0</v>
      </c>
      <c r="R43" s="9">
        <v>5</v>
      </c>
      <c r="S43" s="9">
        <v>0</v>
      </c>
    </row>
    <row r="44" spans="1:19" s="2" customFormat="1" x14ac:dyDescent="0.25">
      <c r="A44" s="8" t="s">
        <v>125</v>
      </c>
      <c r="B44" s="9">
        <v>2014</v>
      </c>
      <c r="C44" s="9">
        <v>2015</v>
      </c>
      <c r="D44" s="9">
        <v>2</v>
      </c>
      <c r="E44" s="10">
        <v>0.17599999999999999</v>
      </c>
      <c r="F44" s="13">
        <f t="shared" si="0"/>
        <v>0.20754716981132076</v>
      </c>
      <c r="G44" s="10">
        <v>0.17599999999999999</v>
      </c>
      <c r="H44" s="9">
        <v>35</v>
      </c>
      <c r="I44" s="9">
        <v>60</v>
      </c>
      <c r="J44" s="9">
        <v>51</v>
      </c>
      <c r="K44" s="9">
        <v>3</v>
      </c>
      <c r="L44" s="9">
        <v>9</v>
      </c>
      <c r="M44" s="9">
        <v>1</v>
      </c>
      <c r="N44" s="9">
        <v>9</v>
      </c>
      <c r="O44" s="9">
        <v>0</v>
      </c>
      <c r="P44" s="9">
        <v>0</v>
      </c>
      <c r="Q44" s="9">
        <v>0</v>
      </c>
      <c r="R44" s="9">
        <v>2</v>
      </c>
      <c r="S44" s="9">
        <v>0</v>
      </c>
    </row>
    <row r="45" spans="1:19" s="2" customFormat="1" x14ac:dyDescent="0.25">
      <c r="A45" s="8" t="s">
        <v>59</v>
      </c>
      <c r="B45" s="9">
        <v>2008</v>
      </c>
      <c r="C45" s="9">
        <v>2008</v>
      </c>
      <c r="D45" s="9">
        <v>1</v>
      </c>
      <c r="E45" s="10">
        <v>0.111</v>
      </c>
      <c r="F45" s="13">
        <f t="shared" si="0"/>
        <v>0.1111111111111111</v>
      </c>
      <c r="G45" s="10">
        <v>0.111</v>
      </c>
      <c r="H45" s="9">
        <v>6</v>
      </c>
      <c r="I45" s="9">
        <v>9</v>
      </c>
      <c r="J45" s="9">
        <v>9</v>
      </c>
      <c r="K45" s="9">
        <v>0</v>
      </c>
      <c r="L45" s="9">
        <v>1</v>
      </c>
      <c r="M45" s="9">
        <v>0</v>
      </c>
      <c r="N45" s="9">
        <v>1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</row>
    <row r="46" spans="1:19" s="2" customFormat="1" x14ac:dyDescent="0.25">
      <c r="A46" s="8" t="s">
        <v>60</v>
      </c>
      <c r="B46" s="9">
        <v>2007</v>
      </c>
      <c r="C46" s="9">
        <v>2010</v>
      </c>
      <c r="D46" s="9">
        <v>4</v>
      </c>
      <c r="E46" s="10">
        <v>0.21099999999999999</v>
      </c>
      <c r="F46" s="13">
        <f t="shared" si="0"/>
        <v>0.28378378378378377</v>
      </c>
      <c r="G46" s="10">
        <v>0.37</v>
      </c>
      <c r="H46" s="9">
        <v>398</v>
      </c>
      <c r="I46" s="9">
        <v>1359</v>
      </c>
      <c r="J46" s="9">
        <v>1209</v>
      </c>
      <c r="K46" s="9">
        <v>161</v>
      </c>
      <c r="L46" s="9">
        <v>255</v>
      </c>
      <c r="M46" s="9">
        <v>166</v>
      </c>
      <c r="N46" s="9">
        <v>154</v>
      </c>
      <c r="O46" s="9">
        <v>53</v>
      </c>
      <c r="P46" s="9">
        <v>5</v>
      </c>
      <c r="Q46" s="9">
        <v>43</v>
      </c>
      <c r="R46" s="9">
        <v>123</v>
      </c>
      <c r="S46" s="9">
        <v>23</v>
      </c>
    </row>
    <row r="47" spans="1:19" s="2" customFormat="1" x14ac:dyDescent="0.25">
      <c r="A47" s="8" t="s">
        <v>61</v>
      </c>
      <c r="B47" s="9">
        <v>2013</v>
      </c>
      <c r="C47" s="9">
        <v>2015</v>
      </c>
      <c r="D47" s="9">
        <v>3</v>
      </c>
      <c r="E47" s="10">
        <v>7.0999999999999994E-2</v>
      </c>
      <c r="F47" s="13">
        <f t="shared" si="0"/>
        <v>9.8265895953757232E-2</v>
      </c>
      <c r="G47" s="10">
        <v>7.6999999999999999E-2</v>
      </c>
      <c r="H47" s="9">
        <v>81</v>
      </c>
      <c r="I47" s="9">
        <v>196</v>
      </c>
      <c r="J47" s="9">
        <v>168</v>
      </c>
      <c r="K47" s="9">
        <v>7</v>
      </c>
      <c r="L47" s="9">
        <v>12</v>
      </c>
      <c r="M47" s="9">
        <v>4</v>
      </c>
      <c r="N47" s="9">
        <v>11</v>
      </c>
      <c r="O47" s="9">
        <v>1</v>
      </c>
      <c r="P47" s="9">
        <v>0</v>
      </c>
      <c r="Q47" s="9">
        <v>0</v>
      </c>
      <c r="R47" s="9">
        <v>5</v>
      </c>
      <c r="S47" s="9">
        <v>0</v>
      </c>
    </row>
    <row r="48" spans="1:19" s="2" customFormat="1" x14ac:dyDescent="0.25">
      <c r="A48" s="8" t="s">
        <v>62</v>
      </c>
      <c r="B48" s="9">
        <v>2007</v>
      </c>
      <c r="C48" s="9">
        <v>2009</v>
      </c>
      <c r="D48" s="9">
        <v>3</v>
      </c>
      <c r="E48" s="10">
        <v>0.255</v>
      </c>
      <c r="F48" s="13">
        <f t="shared" si="0"/>
        <v>0.29137323943661969</v>
      </c>
      <c r="G48" s="10">
        <v>0.39300000000000002</v>
      </c>
      <c r="H48" s="9">
        <v>331</v>
      </c>
      <c r="I48" s="9">
        <v>1181</v>
      </c>
      <c r="J48" s="9">
        <v>1080</v>
      </c>
      <c r="K48" s="9">
        <v>122</v>
      </c>
      <c r="L48" s="9">
        <v>275</v>
      </c>
      <c r="M48" s="9">
        <v>129</v>
      </c>
      <c r="N48" s="9">
        <v>185</v>
      </c>
      <c r="O48" s="9">
        <v>60</v>
      </c>
      <c r="P48" s="9">
        <v>1</v>
      </c>
      <c r="Q48" s="9">
        <v>29</v>
      </c>
      <c r="R48" s="9">
        <v>56</v>
      </c>
      <c r="S48" s="9">
        <v>2</v>
      </c>
    </row>
    <row r="49" spans="1:19" s="2" customFormat="1" x14ac:dyDescent="0.25">
      <c r="A49" s="8" t="s">
        <v>63</v>
      </c>
      <c r="B49" s="9">
        <v>2007</v>
      </c>
      <c r="C49" s="9">
        <v>2007</v>
      </c>
      <c r="D49" s="9">
        <v>1</v>
      </c>
      <c r="E49" s="10">
        <v>0.26800000000000002</v>
      </c>
      <c r="F49" s="13">
        <f t="shared" si="0"/>
        <v>0.37878787878787878</v>
      </c>
      <c r="G49" s="10">
        <v>0.44600000000000001</v>
      </c>
      <c r="H49" s="9">
        <v>39</v>
      </c>
      <c r="I49" s="9">
        <v>67</v>
      </c>
      <c r="J49" s="9">
        <v>56</v>
      </c>
      <c r="K49" s="9">
        <v>12</v>
      </c>
      <c r="L49" s="9">
        <v>15</v>
      </c>
      <c r="M49" s="9">
        <v>11</v>
      </c>
      <c r="N49" s="9">
        <v>9</v>
      </c>
      <c r="O49" s="9">
        <v>3</v>
      </c>
      <c r="P49" s="9">
        <v>2</v>
      </c>
      <c r="Q49" s="9">
        <v>1</v>
      </c>
      <c r="R49" s="9">
        <v>10</v>
      </c>
      <c r="S49" s="9">
        <v>3</v>
      </c>
    </row>
    <row r="50" spans="1:19" s="2" customFormat="1" x14ac:dyDescent="0.25">
      <c r="A50" s="8" t="s">
        <v>64</v>
      </c>
      <c r="B50" s="9">
        <v>2011</v>
      </c>
      <c r="C50" s="9">
        <v>2011</v>
      </c>
      <c r="D50" s="9">
        <v>1</v>
      </c>
      <c r="E50" s="10">
        <v>0.185</v>
      </c>
      <c r="F50" s="13">
        <f t="shared" si="0"/>
        <v>0.36231884057971014</v>
      </c>
      <c r="G50" s="10">
        <v>0.35199999999999998</v>
      </c>
      <c r="H50" s="9">
        <v>28</v>
      </c>
      <c r="I50" s="9">
        <v>71</v>
      </c>
      <c r="J50" s="9">
        <v>54</v>
      </c>
      <c r="K50" s="9">
        <v>9</v>
      </c>
      <c r="L50" s="9">
        <v>10</v>
      </c>
      <c r="M50" s="9">
        <v>9</v>
      </c>
      <c r="N50" s="9">
        <v>5</v>
      </c>
      <c r="O50" s="9">
        <v>3</v>
      </c>
      <c r="P50" s="9">
        <v>0</v>
      </c>
      <c r="Q50" s="9">
        <v>2</v>
      </c>
      <c r="R50" s="9">
        <v>15</v>
      </c>
      <c r="S50" s="9">
        <v>0</v>
      </c>
    </row>
    <row r="51" spans="1:19" s="2" customFormat="1" x14ac:dyDescent="0.25">
      <c r="A51" s="8" t="s">
        <v>65</v>
      </c>
      <c r="B51" s="9">
        <v>2010</v>
      </c>
      <c r="C51" s="9">
        <v>2015</v>
      </c>
      <c r="D51" s="9">
        <v>6</v>
      </c>
      <c r="E51" s="10">
        <v>0.252</v>
      </c>
      <c r="F51" s="13">
        <f t="shared" si="0"/>
        <v>0.31280788177339902</v>
      </c>
      <c r="G51" s="10">
        <v>0.45400000000000001</v>
      </c>
      <c r="H51" s="9">
        <v>764</v>
      </c>
      <c r="I51" s="9">
        <v>2862</v>
      </c>
      <c r="J51" s="9">
        <v>2610</v>
      </c>
      <c r="K51" s="9">
        <v>334</v>
      </c>
      <c r="L51" s="9">
        <v>657</v>
      </c>
      <c r="M51" s="9">
        <v>383</v>
      </c>
      <c r="N51" s="9">
        <v>368</v>
      </c>
      <c r="O51" s="9">
        <v>167</v>
      </c>
      <c r="P51" s="9">
        <v>4</v>
      </c>
      <c r="Q51" s="9">
        <v>118</v>
      </c>
      <c r="R51" s="9">
        <v>232</v>
      </c>
      <c r="S51" s="9">
        <v>36</v>
      </c>
    </row>
    <row r="52" spans="1:19" s="2" customFormat="1" x14ac:dyDescent="0.25">
      <c r="A52" s="8" t="s">
        <v>66</v>
      </c>
      <c r="B52" s="9">
        <v>2011</v>
      </c>
      <c r="C52" s="9">
        <v>2013</v>
      </c>
      <c r="D52" s="9">
        <v>2</v>
      </c>
      <c r="E52" s="10">
        <v>0.249</v>
      </c>
      <c r="F52" s="13">
        <f t="shared" si="0"/>
        <v>0.30482456140350878</v>
      </c>
      <c r="G52" s="10">
        <v>0.33200000000000002</v>
      </c>
      <c r="H52" s="9">
        <v>215</v>
      </c>
      <c r="I52" s="9">
        <v>460</v>
      </c>
      <c r="J52" s="9">
        <v>422</v>
      </c>
      <c r="K52" s="9">
        <v>45</v>
      </c>
      <c r="L52" s="9">
        <v>105</v>
      </c>
      <c r="M52" s="9">
        <v>35</v>
      </c>
      <c r="N52" s="9">
        <v>78</v>
      </c>
      <c r="O52" s="9">
        <v>23</v>
      </c>
      <c r="P52" s="9">
        <v>0</v>
      </c>
      <c r="Q52" s="9">
        <v>4</v>
      </c>
      <c r="R52" s="9">
        <v>34</v>
      </c>
      <c r="S52" s="9">
        <v>17</v>
      </c>
    </row>
    <row r="53" spans="1:19" s="2" customFormat="1" x14ac:dyDescent="0.25">
      <c r="A53" s="8" t="s">
        <v>67</v>
      </c>
      <c r="B53" s="9">
        <v>2007</v>
      </c>
      <c r="C53" s="9">
        <v>2007</v>
      </c>
      <c r="D53" s="9">
        <v>1</v>
      </c>
      <c r="E53" s="10">
        <v>0</v>
      </c>
      <c r="F53" s="13">
        <f t="shared" si="0"/>
        <v>0</v>
      </c>
      <c r="G53" s="10">
        <v>0</v>
      </c>
      <c r="H53" s="9">
        <v>29</v>
      </c>
      <c r="I53" s="9">
        <v>1</v>
      </c>
      <c r="J53" s="9">
        <v>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</row>
    <row r="54" spans="1:19" s="2" customFormat="1" x14ac:dyDescent="0.25">
      <c r="A54" s="8" t="s">
        <v>68</v>
      </c>
      <c r="B54" s="9">
        <v>2012</v>
      </c>
      <c r="C54" s="9">
        <v>2015</v>
      </c>
      <c r="D54" s="9">
        <v>4</v>
      </c>
      <c r="E54" s="10">
        <v>0.245</v>
      </c>
      <c r="F54" s="13">
        <f t="shared" si="0"/>
        <v>0.31393486385477842</v>
      </c>
      <c r="G54" s="10">
        <v>0.379</v>
      </c>
      <c r="H54" s="9">
        <v>498</v>
      </c>
      <c r="I54" s="9">
        <v>1890</v>
      </c>
      <c r="J54" s="9">
        <v>1702</v>
      </c>
      <c r="K54" s="9">
        <v>236</v>
      </c>
      <c r="L54" s="9">
        <v>417</v>
      </c>
      <c r="M54" s="9">
        <v>176</v>
      </c>
      <c r="N54" s="9">
        <v>272</v>
      </c>
      <c r="O54" s="9">
        <v>98</v>
      </c>
      <c r="P54" s="9">
        <v>11</v>
      </c>
      <c r="Q54" s="9">
        <v>36</v>
      </c>
      <c r="R54" s="9">
        <v>171</v>
      </c>
      <c r="S54" s="9">
        <v>122</v>
      </c>
    </row>
    <row r="55" spans="1:19" s="2" customFormat="1" x14ac:dyDescent="0.25">
      <c r="A55" s="8" t="s">
        <v>140</v>
      </c>
      <c r="B55" s="9">
        <v>2015</v>
      </c>
      <c r="C55" s="9">
        <v>2015</v>
      </c>
      <c r="D55" s="9">
        <v>1</v>
      </c>
      <c r="E55" s="10">
        <v>0</v>
      </c>
      <c r="F55" s="13">
        <f t="shared" si="0"/>
        <v>0</v>
      </c>
      <c r="G55" s="10">
        <v>0</v>
      </c>
      <c r="H55" s="9">
        <v>9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</row>
    <row r="56" spans="1:19" s="2" customFormat="1" x14ac:dyDescent="0.25">
      <c r="A56" s="8" t="s">
        <v>141</v>
      </c>
      <c r="B56" s="9">
        <v>2015</v>
      </c>
      <c r="C56" s="9">
        <v>2015</v>
      </c>
      <c r="D56" s="9">
        <v>1</v>
      </c>
      <c r="E56" s="10">
        <v>0.24399999999999999</v>
      </c>
      <c r="F56" s="13">
        <f t="shared" si="0"/>
        <v>0.2608695652173913</v>
      </c>
      <c r="G56" s="10">
        <v>0.53300000000000003</v>
      </c>
      <c r="H56" s="9">
        <v>16</v>
      </c>
      <c r="I56" s="9">
        <v>47</v>
      </c>
      <c r="J56" s="9">
        <v>45</v>
      </c>
      <c r="K56" s="9">
        <v>5</v>
      </c>
      <c r="L56" s="9">
        <v>11</v>
      </c>
      <c r="M56" s="9">
        <v>11</v>
      </c>
      <c r="N56" s="9">
        <v>5</v>
      </c>
      <c r="O56" s="9">
        <v>2</v>
      </c>
      <c r="P56" s="9">
        <v>1</v>
      </c>
      <c r="Q56" s="9">
        <v>3</v>
      </c>
      <c r="R56" s="9">
        <v>1</v>
      </c>
      <c r="S56" s="9">
        <v>1</v>
      </c>
    </row>
    <row r="57" spans="1:19" s="2" customFormat="1" x14ac:dyDescent="0.25">
      <c r="A57" s="8" t="s">
        <v>69</v>
      </c>
      <c r="B57" s="9">
        <v>2009</v>
      </c>
      <c r="C57" s="9">
        <v>2009</v>
      </c>
      <c r="D57" s="9">
        <v>1</v>
      </c>
      <c r="E57" s="10">
        <v>0.2</v>
      </c>
      <c r="F57" s="13">
        <f t="shared" si="0"/>
        <v>0.42857142857142855</v>
      </c>
      <c r="G57" s="10">
        <v>0.2</v>
      </c>
      <c r="H57" s="9">
        <v>51</v>
      </c>
      <c r="I57" s="9">
        <v>8</v>
      </c>
      <c r="J57" s="9">
        <v>5</v>
      </c>
      <c r="K57" s="9">
        <v>2</v>
      </c>
      <c r="L57" s="9">
        <v>1</v>
      </c>
      <c r="M57" s="9">
        <v>0</v>
      </c>
      <c r="N57" s="9">
        <v>1</v>
      </c>
      <c r="O57" s="9">
        <v>0</v>
      </c>
      <c r="P57" s="9">
        <v>0</v>
      </c>
      <c r="Q57" s="9">
        <v>0</v>
      </c>
      <c r="R57" s="9">
        <v>2</v>
      </c>
      <c r="S57" s="9">
        <v>0</v>
      </c>
    </row>
    <row r="58" spans="1:19" s="2" customFormat="1" x14ac:dyDescent="0.25">
      <c r="A58" s="8" t="s">
        <v>70</v>
      </c>
      <c r="B58" s="9">
        <v>2009</v>
      </c>
      <c r="C58" s="9">
        <v>2012</v>
      </c>
      <c r="D58" s="9">
        <v>4</v>
      </c>
      <c r="E58" s="10">
        <v>0.26300000000000001</v>
      </c>
      <c r="F58" s="13">
        <f t="shared" si="0"/>
        <v>0.3248587570621469</v>
      </c>
      <c r="G58" s="10">
        <v>0.36599999999999999</v>
      </c>
      <c r="H58" s="9">
        <v>514</v>
      </c>
      <c r="I58" s="9">
        <v>1785</v>
      </c>
      <c r="J58" s="9">
        <v>1621</v>
      </c>
      <c r="K58" s="9">
        <v>204</v>
      </c>
      <c r="L58" s="9">
        <v>426</v>
      </c>
      <c r="M58" s="9">
        <v>167</v>
      </c>
      <c r="N58" s="9">
        <v>314</v>
      </c>
      <c r="O58" s="9">
        <v>82</v>
      </c>
      <c r="P58" s="9">
        <v>5</v>
      </c>
      <c r="Q58" s="9">
        <v>25</v>
      </c>
      <c r="R58" s="9">
        <v>149</v>
      </c>
      <c r="S58" s="9">
        <v>28</v>
      </c>
    </row>
    <row r="59" spans="1:19" s="2" customFormat="1" x14ac:dyDescent="0.25">
      <c r="A59" s="8" t="s">
        <v>71</v>
      </c>
      <c r="B59" s="9">
        <v>2011</v>
      </c>
      <c r="C59" s="9">
        <v>2012</v>
      </c>
      <c r="D59" s="9">
        <v>2</v>
      </c>
      <c r="E59" s="10">
        <v>0.04</v>
      </c>
      <c r="F59" s="13">
        <f t="shared" si="0"/>
        <v>5.8823529411764705E-2</v>
      </c>
      <c r="G59" s="10">
        <v>0.04</v>
      </c>
      <c r="H59" s="9">
        <v>31</v>
      </c>
      <c r="I59" s="9">
        <v>58</v>
      </c>
      <c r="J59" s="9">
        <v>50</v>
      </c>
      <c r="K59" s="9">
        <v>0</v>
      </c>
      <c r="L59" s="9">
        <v>2</v>
      </c>
      <c r="M59" s="9">
        <v>2</v>
      </c>
      <c r="N59" s="9">
        <v>2</v>
      </c>
      <c r="O59" s="9">
        <v>0</v>
      </c>
      <c r="P59" s="9">
        <v>0</v>
      </c>
      <c r="Q59" s="9">
        <v>0</v>
      </c>
      <c r="R59" s="9">
        <v>1</v>
      </c>
      <c r="S59" s="9">
        <v>0</v>
      </c>
    </row>
    <row r="60" spans="1:19" s="2" customFormat="1" x14ac:dyDescent="0.25">
      <c r="A60" s="8" t="s">
        <v>126</v>
      </c>
      <c r="B60" s="9">
        <v>2014</v>
      </c>
      <c r="C60" s="9">
        <v>2015</v>
      </c>
      <c r="D60" s="9">
        <v>2</v>
      </c>
      <c r="E60" s="10">
        <v>0</v>
      </c>
      <c r="F60" s="13">
        <f t="shared" si="0"/>
        <v>0</v>
      </c>
      <c r="G60" s="10">
        <v>0</v>
      </c>
      <c r="H60" s="9">
        <v>95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</row>
    <row r="61" spans="1:19" s="2" customFormat="1" x14ac:dyDescent="0.25">
      <c r="A61" s="8" t="s">
        <v>127</v>
      </c>
      <c r="B61" s="9">
        <v>2014</v>
      </c>
      <c r="C61" s="9">
        <v>2015</v>
      </c>
      <c r="D61" s="9">
        <v>2</v>
      </c>
      <c r="E61" s="10">
        <v>0</v>
      </c>
      <c r="F61" s="13">
        <f t="shared" si="0"/>
        <v>0</v>
      </c>
      <c r="G61" s="10">
        <v>0</v>
      </c>
      <c r="H61" s="9">
        <v>114</v>
      </c>
      <c r="I61" s="9">
        <v>2</v>
      </c>
      <c r="J61" s="9">
        <v>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</row>
    <row r="62" spans="1:19" s="2" customFormat="1" x14ac:dyDescent="0.25">
      <c r="A62" s="8" t="s">
        <v>72</v>
      </c>
      <c r="B62" s="9">
        <v>2011</v>
      </c>
      <c r="C62" s="9">
        <v>2013</v>
      </c>
      <c r="D62" s="9">
        <v>3</v>
      </c>
      <c r="E62" s="10">
        <v>0.21</v>
      </c>
      <c r="F62" s="13">
        <f t="shared" si="0"/>
        <v>0.30340909090909091</v>
      </c>
      <c r="G62" s="10">
        <v>0.28499999999999998</v>
      </c>
      <c r="H62" s="9">
        <v>307</v>
      </c>
      <c r="I62" s="9">
        <v>895</v>
      </c>
      <c r="J62" s="9">
        <v>776</v>
      </c>
      <c r="K62" s="9">
        <v>77</v>
      </c>
      <c r="L62" s="9">
        <v>163</v>
      </c>
      <c r="M62" s="9">
        <v>67</v>
      </c>
      <c r="N62" s="9">
        <v>118</v>
      </c>
      <c r="O62" s="9">
        <v>37</v>
      </c>
      <c r="P62" s="9">
        <v>3</v>
      </c>
      <c r="Q62" s="9">
        <v>5</v>
      </c>
      <c r="R62" s="9">
        <v>104</v>
      </c>
      <c r="S62" s="9">
        <v>11</v>
      </c>
    </row>
    <row r="63" spans="1:19" s="2" customFormat="1" x14ac:dyDescent="0.25">
      <c r="A63" s="8" t="s">
        <v>128</v>
      </c>
      <c r="B63" s="9">
        <v>2014</v>
      </c>
      <c r="C63" s="9">
        <v>2015</v>
      </c>
      <c r="D63" s="9">
        <v>2</v>
      </c>
      <c r="E63" s="10">
        <v>0.315</v>
      </c>
      <c r="F63" s="13">
        <f t="shared" si="0"/>
        <v>0.40607734806629836</v>
      </c>
      <c r="G63" s="10">
        <v>0.46800000000000003</v>
      </c>
      <c r="H63" s="9">
        <v>192</v>
      </c>
      <c r="I63" s="9">
        <v>741</v>
      </c>
      <c r="J63" s="9">
        <v>628</v>
      </c>
      <c r="K63" s="9">
        <v>81</v>
      </c>
      <c r="L63" s="9">
        <v>198</v>
      </c>
      <c r="M63" s="9">
        <v>80</v>
      </c>
      <c r="N63" s="9">
        <v>144</v>
      </c>
      <c r="O63" s="9">
        <v>33</v>
      </c>
      <c r="P63" s="9">
        <v>0</v>
      </c>
      <c r="Q63" s="9">
        <v>21</v>
      </c>
      <c r="R63" s="9">
        <v>96</v>
      </c>
      <c r="S63" s="9">
        <v>14</v>
      </c>
    </row>
    <row r="64" spans="1:19" s="2" customFormat="1" x14ac:dyDescent="0.25">
      <c r="A64" s="8" t="s">
        <v>73</v>
      </c>
      <c r="B64" s="9">
        <v>2007</v>
      </c>
      <c r="C64" s="9">
        <v>2007</v>
      </c>
      <c r="D64" s="9">
        <v>1</v>
      </c>
      <c r="E64" s="10">
        <v>0.16700000000000001</v>
      </c>
      <c r="F64" s="13">
        <f t="shared" si="0"/>
        <v>0.21348314606741572</v>
      </c>
      <c r="G64" s="10">
        <v>0.29799999999999999</v>
      </c>
      <c r="H64" s="9">
        <v>43</v>
      </c>
      <c r="I64" s="9">
        <v>90</v>
      </c>
      <c r="J64" s="9">
        <v>84</v>
      </c>
      <c r="K64" s="9">
        <v>13</v>
      </c>
      <c r="L64" s="9">
        <v>14</v>
      </c>
      <c r="M64" s="9">
        <v>7</v>
      </c>
      <c r="N64" s="9">
        <v>5</v>
      </c>
      <c r="O64" s="9">
        <v>8</v>
      </c>
      <c r="P64" s="9">
        <v>0</v>
      </c>
      <c r="Q64" s="9">
        <v>1</v>
      </c>
      <c r="R64" s="9">
        <v>5</v>
      </c>
      <c r="S64" s="9">
        <v>11</v>
      </c>
    </row>
    <row r="65" spans="1:19" s="2" customFormat="1" x14ac:dyDescent="0.25">
      <c r="A65" s="8" t="s">
        <v>74</v>
      </c>
      <c r="B65" s="9">
        <v>2010</v>
      </c>
      <c r="C65" s="9">
        <v>2013</v>
      </c>
      <c r="D65" s="9">
        <v>4</v>
      </c>
      <c r="E65" s="10">
        <v>0.23799999999999999</v>
      </c>
      <c r="F65" s="13">
        <f t="shared" si="0"/>
        <v>0.30496453900709219</v>
      </c>
      <c r="G65" s="10">
        <v>0.36199999999999999</v>
      </c>
      <c r="H65" s="9">
        <v>392</v>
      </c>
      <c r="I65" s="9">
        <v>1433</v>
      </c>
      <c r="J65" s="9">
        <v>1286</v>
      </c>
      <c r="K65" s="9">
        <v>176</v>
      </c>
      <c r="L65" s="9">
        <v>306</v>
      </c>
      <c r="M65" s="9">
        <v>123</v>
      </c>
      <c r="N65" s="9">
        <v>214</v>
      </c>
      <c r="O65" s="9">
        <v>49</v>
      </c>
      <c r="P65" s="9">
        <v>19</v>
      </c>
      <c r="Q65" s="9">
        <v>24</v>
      </c>
      <c r="R65" s="9">
        <v>124</v>
      </c>
      <c r="S65" s="9">
        <v>108</v>
      </c>
    </row>
    <row r="66" spans="1:19" s="2" customFormat="1" x14ac:dyDescent="0.25">
      <c r="A66" s="8" t="s">
        <v>75</v>
      </c>
      <c r="B66" s="9">
        <v>2012</v>
      </c>
      <c r="C66" s="9">
        <v>2012</v>
      </c>
      <c r="D66" s="9">
        <v>1</v>
      </c>
      <c r="E66" s="10">
        <v>0.121</v>
      </c>
      <c r="F66" s="13">
        <f t="shared" si="0"/>
        <v>0.12121212121212122</v>
      </c>
      <c r="G66" s="10">
        <v>0.152</v>
      </c>
      <c r="H66" s="9">
        <v>34</v>
      </c>
      <c r="I66" s="9">
        <v>36</v>
      </c>
      <c r="J66" s="9">
        <v>33</v>
      </c>
      <c r="K66" s="9">
        <v>2</v>
      </c>
      <c r="L66" s="9">
        <v>4</v>
      </c>
      <c r="M66" s="9">
        <v>4</v>
      </c>
      <c r="N66" s="9">
        <v>3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</row>
    <row r="67" spans="1:19" s="2" customFormat="1" x14ac:dyDescent="0.25">
      <c r="A67" s="8" t="s">
        <v>76</v>
      </c>
      <c r="B67" s="9">
        <v>2012</v>
      </c>
      <c r="C67" s="9">
        <v>2012</v>
      </c>
      <c r="D67" s="9">
        <v>1</v>
      </c>
      <c r="E67" s="10">
        <v>0</v>
      </c>
      <c r="F67" s="13">
        <f t="shared" si="0"/>
        <v>0</v>
      </c>
      <c r="G67" s="10">
        <v>0</v>
      </c>
      <c r="H67" s="9">
        <v>48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</row>
    <row r="68" spans="1:19" s="2" customFormat="1" x14ac:dyDescent="0.25">
      <c r="A68" s="8" t="s">
        <v>129</v>
      </c>
      <c r="B68" s="9">
        <v>2014</v>
      </c>
      <c r="C68" s="9">
        <v>2015</v>
      </c>
      <c r="D68" s="9">
        <v>2</v>
      </c>
      <c r="E68" s="10">
        <v>0</v>
      </c>
      <c r="F68" s="13">
        <f t="shared" ref="F68:F129" si="1">IF((J68+R68)&gt;0,((L68+R68)/(J68+R68)),0)</f>
        <v>0</v>
      </c>
      <c r="G68" s="10">
        <v>0</v>
      </c>
      <c r="H68" s="9">
        <v>20</v>
      </c>
      <c r="I68" s="9">
        <v>3</v>
      </c>
      <c r="J68" s="9">
        <v>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</row>
    <row r="69" spans="1:19" s="2" customFormat="1" x14ac:dyDescent="0.25">
      <c r="A69" s="8" t="s">
        <v>77</v>
      </c>
      <c r="B69" s="9">
        <v>2008</v>
      </c>
      <c r="C69" s="9">
        <v>2008</v>
      </c>
      <c r="D69" s="9">
        <v>1</v>
      </c>
      <c r="E69" s="10">
        <v>0</v>
      </c>
      <c r="F69" s="13">
        <f t="shared" si="1"/>
        <v>0</v>
      </c>
      <c r="G69" s="10">
        <v>0</v>
      </c>
      <c r="H69" s="9">
        <v>22</v>
      </c>
      <c r="I69" s="9">
        <v>2</v>
      </c>
      <c r="J69" s="9">
        <v>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</row>
    <row r="70" spans="1:19" s="2" customFormat="1" x14ac:dyDescent="0.25">
      <c r="A70" s="8" t="s">
        <v>78</v>
      </c>
      <c r="B70" s="9">
        <v>2007</v>
      </c>
      <c r="C70" s="9">
        <v>2009</v>
      </c>
      <c r="D70" s="9">
        <v>3</v>
      </c>
      <c r="E70" s="10">
        <v>0.26200000000000001</v>
      </c>
      <c r="F70" s="13">
        <f t="shared" si="1"/>
        <v>0.34638554216867468</v>
      </c>
      <c r="G70" s="10">
        <v>0.39100000000000001</v>
      </c>
      <c r="H70" s="9">
        <v>220</v>
      </c>
      <c r="I70" s="9">
        <v>337</v>
      </c>
      <c r="J70" s="9">
        <v>294</v>
      </c>
      <c r="K70" s="9">
        <v>36</v>
      </c>
      <c r="L70" s="9">
        <v>77</v>
      </c>
      <c r="M70" s="9">
        <v>31</v>
      </c>
      <c r="N70" s="9">
        <v>46</v>
      </c>
      <c r="O70" s="9">
        <v>27</v>
      </c>
      <c r="P70" s="9">
        <v>1</v>
      </c>
      <c r="Q70" s="9">
        <v>3</v>
      </c>
      <c r="R70" s="9">
        <v>38</v>
      </c>
      <c r="S70" s="9">
        <v>1</v>
      </c>
    </row>
    <row r="71" spans="1:19" s="2" customFormat="1" x14ac:dyDescent="0.25">
      <c r="A71" s="8" t="s">
        <v>130</v>
      </c>
      <c r="B71" s="9">
        <v>2014</v>
      </c>
      <c r="C71" s="9">
        <v>2015</v>
      </c>
      <c r="D71" s="9">
        <v>2</v>
      </c>
      <c r="E71" s="10">
        <v>0.23400000000000001</v>
      </c>
      <c r="F71" s="13">
        <f t="shared" si="1"/>
        <v>0.3009478672985782</v>
      </c>
      <c r="G71" s="10">
        <v>0.36599999999999999</v>
      </c>
      <c r="H71" s="9">
        <v>213</v>
      </c>
      <c r="I71" s="9">
        <v>423</v>
      </c>
      <c r="J71" s="9">
        <v>385</v>
      </c>
      <c r="K71" s="9">
        <v>44</v>
      </c>
      <c r="L71" s="9">
        <v>90</v>
      </c>
      <c r="M71" s="9">
        <v>48</v>
      </c>
      <c r="N71" s="9">
        <v>64</v>
      </c>
      <c r="O71" s="9">
        <v>11</v>
      </c>
      <c r="P71" s="9">
        <v>5</v>
      </c>
      <c r="Q71" s="9">
        <v>10</v>
      </c>
      <c r="R71" s="9">
        <v>37</v>
      </c>
      <c r="S71" s="9">
        <v>10</v>
      </c>
    </row>
    <row r="72" spans="1:19" s="2" customFormat="1" x14ac:dyDescent="0.25">
      <c r="A72" s="8" t="s">
        <v>79</v>
      </c>
      <c r="B72" s="9">
        <v>2013</v>
      </c>
      <c r="C72" s="9">
        <v>2013</v>
      </c>
      <c r="D72" s="9">
        <v>1</v>
      </c>
      <c r="E72" s="10">
        <v>0</v>
      </c>
      <c r="F72" s="13">
        <f t="shared" si="1"/>
        <v>0</v>
      </c>
      <c r="G72" s="10">
        <v>0</v>
      </c>
      <c r="H72" s="9">
        <v>40</v>
      </c>
      <c r="I72" s="9">
        <v>3</v>
      </c>
      <c r="J72" s="9">
        <v>3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</row>
    <row r="73" spans="1:19" s="2" customFormat="1" x14ac:dyDescent="0.25">
      <c r="A73" s="8" t="s">
        <v>80</v>
      </c>
      <c r="B73" s="9">
        <v>2009</v>
      </c>
      <c r="C73" s="9">
        <v>2013</v>
      </c>
      <c r="D73" s="9">
        <v>5</v>
      </c>
      <c r="E73" s="10">
        <v>0.13900000000000001</v>
      </c>
      <c r="F73" s="13">
        <f t="shared" si="1"/>
        <v>0.20796460176991149</v>
      </c>
      <c r="G73" s="10">
        <v>0.17299999999999999</v>
      </c>
      <c r="H73" s="9">
        <v>117</v>
      </c>
      <c r="I73" s="9">
        <v>250</v>
      </c>
      <c r="J73" s="9">
        <v>208</v>
      </c>
      <c r="K73" s="9">
        <v>13</v>
      </c>
      <c r="L73" s="9">
        <v>29</v>
      </c>
      <c r="M73" s="9">
        <v>16</v>
      </c>
      <c r="N73" s="9">
        <v>26</v>
      </c>
      <c r="O73" s="9">
        <v>1</v>
      </c>
      <c r="P73" s="9">
        <v>0</v>
      </c>
      <c r="Q73" s="9">
        <v>2</v>
      </c>
      <c r="R73" s="9">
        <v>18</v>
      </c>
      <c r="S73" s="9">
        <v>0</v>
      </c>
    </row>
    <row r="74" spans="1:19" s="2" customFormat="1" x14ac:dyDescent="0.25">
      <c r="A74" s="8" t="s">
        <v>81</v>
      </c>
      <c r="B74" s="9">
        <v>2013</v>
      </c>
      <c r="C74" s="9">
        <v>2014</v>
      </c>
      <c r="D74" s="9">
        <v>2</v>
      </c>
      <c r="E74" s="10">
        <v>0.251</v>
      </c>
      <c r="F74" s="13">
        <f t="shared" si="1"/>
        <v>0.29893238434163699</v>
      </c>
      <c r="G74" s="10">
        <v>0.376</v>
      </c>
      <c r="H74" s="9">
        <v>165</v>
      </c>
      <c r="I74" s="9">
        <v>570</v>
      </c>
      <c r="J74" s="9">
        <v>526</v>
      </c>
      <c r="K74" s="9">
        <v>50</v>
      </c>
      <c r="L74" s="9">
        <v>132</v>
      </c>
      <c r="M74" s="9">
        <v>74</v>
      </c>
      <c r="N74" s="9">
        <v>101</v>
      </c>
      <c r="O74" s="9">
        <v>13</v>
      </c>
      <c r="P74" s="9">
        <v>1</v>
      </c>
      <c r="Q74" s="9">
        <v>17</v>
      </c>
      <c r="R74" s="9">
        <v>36</v>
      </c>
      <c r="S74" s="9">
        <v>0</v>
      </c>
    </row>
    <row r="75" spans="1:19" s="2" customFormat="1" x14ac:dyDescent="0.25">
      <c r="A75" s="8" t="s">
        <v>82</v>
      </c>
      <c r="B75" s="9">
        <v>2013</v>
      </c>
      <c r="C75" s="9">
        <v>2015</v>
      </c>
      <c r="D75" s="9">
        <v>3</v>
      </c>
      <c r="E75" s="10">
        <v>0.24299999999999999</v>
      </c>
      <c r="F75" s="13">
        <f t="shared" si="1"/>
        <v>0.3241077931536781</v>
      </c>
      <c r="G75" s="10">
        <v>0.48599999999999999</v>
      </c>
      <c r="H75" s="9">
        <v>363</v>
      </c>
      <c r="I75" s="9">
        <v>1400</v>
      </c>
      <c r="J75" s="9">
        <v>1226</v>
      </c>
      <c r="K75" s="9">
        <v>181</v>
      </c>
      <c r="L75" s="9">
        <v>298</v>
      </c>
      <c r="M75" s="9">
        <v>235</v>
      </c>
      <c r="N75" s="9">
        <v>157</v>
      </c>
      <c r="O75" s="9">
        <v>62</v>
      </c>
      <c r="P75" s="9">
        <v>1</v>
      </c>
      <c r="Q75" s="9">
        <v>78</v>
      </c>
      <c r="R75" s="9">
        <v>147</v>
      </c>
      <c r="S75" s="9">
        <v>3</v>
      </c>
    </row>
    <row r="76" spans="1:19" s="2" customFormat="1" x14ac:dyDescent="0.25">
      <c r="A76" s="8" t="s">
        <v>131</v>
      </c>
      <c r="B76" s="9">
        <v>2014</v>
      </c>
      <c r="C76" s="9">
        <v>2014</v>
      </c>
      <c r="D76" s="9">
        <v>1</v>
      </c>
      <c r="E76" s="10">
        <v>0</v>
      </c>
      <c r="F76" s="13">
        <f t="shared" si="1"/>
        <v>0</v>
      </c>
      <c r="G76" s="10">
        <v>0</v>
      </c>
      <c r="H76" s="9">
        <v>59</v>
      </c>
      <c r="I76" s="9">
        <v>2</v>
      </c>
      <c r="J76" s="9">
        <v>2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</row>
    <row r="77" spans="1:19" s="2" customFormat="1" x14ac:dyDescent="0.25">
      <c r="A77" s="8" t="s">
        <v>83</v>
      </c>
      <c r="B77" s="9">
        <v>2012</v>
      </c>
      <c r="C77" s="9">
        <v>2015</v>
      </c>
      <c r="D77" s="9">
        <v>4</v>
      </c>
      <c r="E77" s="10">
        <v>1</v>
      </c>
      <c r="F77" s="13">
        <f t="shared" si="1"/>
        <v>1</v>
      </c>
      <c r="G77" s="10">
        <v>1</v>
      </c>
      <c r="H77" s="9">
        <v>118</v>
      </c>
      <c r="I77" s="9">
        <v>1</v>
      </c>
      <c r="J77" s="9">
        <v>1</v>
      </c>
      <c r="K77" s="9">
        <v>0</v>
      </c>
      <c r="L77" s="9">
        <v>1</v>
      </c>
      <c r="M77" s="9">
        <v>0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</row>
    <row r="78" spans="1:19" s="2" customFormat="1" x14ac:dyDescent="0.25">
      <c r="A78" s="8" t="s">
        <v>84</v>
      </c>
      <c r="B78" s="9">
        <v>2007</v>
      </c>
      <c r="C78" s="9">
        <v>2007</v>
      </c>
      <c r="D78" s="9">
        <v>1</v>
      </c>
      <c r="E78" s="10">
        <v>0.14799999999999999</v>
      </c>
      <c r="F78" s="13">
        <f t="shared" si="1"/>
        <v>0.17857142857142858</v>
      </c>
      <c r="G78" s="10">
        <v>0.14799999999999999</v>
      </c>
      <c r="H78" s="9">
        <v>17</v>
      </c>
      <c r="I78" s="9">
        <v>30</v>
      </c>
      <c r="J78" s="9">
        <v>27</v>
      </c>
      <c r="K78" s="9">
        <v>0</v>
      </c>
      <c r="L78" s="9">
        <v>4</v>
      </c>
      <c r="M78" s="9">
        <v>0</v>
      </c>
      <c r="N78" s="9">
        <v>4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</row>
    <row r="79" spans="1:19" s="2" customFormat="1" x14ac:dyDescent="0.25">
      <c r="A79" s="8" t="s">
        <v>132</v>
      </c>
      <c r="B79" s="9">
        <v>2014</v>
      </c>
      <c r="C79" s="9">
        <v>2015</v>
      </c>
      <c r="D79" s="9">
        <v>2</v>
      </c>
      <c r="E79" s="10">
        <v>0.26800000000000002</v>
      </c>
      <c r="F79" s="13">
        <f t="shared" si="1"/>
        <v>0.28478964401294499</v>
      </c>
      <c r="G79" s="10">
        <v>0.36399999999999999</v>
      </c>
      <c r="H79" s="9">
        <v>150</v>
      </c>
      <c r="I79" s="9">
        <v>318</v>
      </c>
      <c r="J79" s="9">
        <v>302</v>
      </c>
      <c r="K79" s="9">
        <v>24</v>
      </c>
      <c r="L79" s="9">
        <v>81</v>
      </c>
      <c r="M79" s="9">
        <v>37</v>
      </c>
      <c r="N79" s="9">
        <v>58</v>
      </c>
      <c r="O79" s="9">
        <v>20</v>
      </c>
      <c r="P79" s="9">
        <v>0</v>
      </c>
      <c r="Q79" s="9">
        <v>3</v>
      </c>
      <c r="R79" s="9">
        <v>7</v>
      </c>
      <c r="S79" s="9">
        <v>1</v>
      </c>
    </row>
    <row r="80" spans="1:19" s="2" customFormat="1" x14ac:dyDescent="0.25">
      <c r="A80" s="8" t="s">
        <v>85</v>
      </c>
      <c r="B80" s="9">
        <v>2007</v>
      </c>
      <c r="C80" s="9">
        <v>2007</v>
      </c>
      <c r="D80" s="9">
        <v>1</v>
      </c>
      <c r="E80" s="10">
        <v>0.2</v>
      </c>
      <c r="F80" s="13">
        <f t="shared" si="1"/>
        <v>0.2</v>
      </c>
      <c r="G80" s="10">
        <v>0.2</v>
      </c>
      <c r="H80" s="9">
        <v>7</v>
      </c>
      <c r="I80" s="9">
        <v>5</v>
      </c>
      <c r="J80" s="9">
        <v>5</v>
      </c>
      <c r="K80" s="9">
        <v>0</v>
      </c>
      <c r="L80" s="9">
        <v>1</v>
      </c>
      <c r="M80" s="9">
        <v>0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</row>
    <row r="81" spans="1:19" s="2" customFormat="1" x14ac:dyDescent="0.25">
      <c r="A81" s="8" t="s">
        <v>86</v>
      </c>
      <c r="B81" s="9">
        <v>2007</v>
      </c>
      <c r="C81" s="9">
        <v>2007</v>
      </c>
      <c r="D81" s="9">
        <v>1</v>
      </c>
      <c r="E81" s="10">
        <v>0</v>
      </c>
      <c r="F81" s="13">
        <f t="shared" si="1"/>
        <v>0</v>
      </c>
      <c r="G81" s="10">
        <v>0</v>
      </c>
      <c r="H81" s="9">
        <v>25</v>
      </c>
      <c r="I81" s="9">
        <v>1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</row>
    <row r="82" spans="1:19" s="2" customFormat="1" x14ac:dyDescent="0.25">
      <c r="A82" s="8" t="s">
        <v>87</v>
      </c>
      <c r="B82" s="9">
        <v>2012</v>
      </c>
      <c r="C82" s="9">
        <v>2015</v>
      </c>
      <c r="D82" s="9">
        <v>4</v>
      </c>
      <c r="E82" s="10">
        <v>0.20699999999999999</v>
      </c>
      <c r="F82" s="13">
        <f t="shared" si="1"/>
        <v>0.24247226624405704</v>
      </c>
      <c r="G82" s="10">
        <v>0.318</v>
      </c>
      <c r="H82" s="9">
        <v>290</v>
      </c>
      <c r="I82" s="9">
        <v>644</v>
      </c>
      <c r="J82" s="9">
        <v>603</v>
      </c>
      <c r="K82" s="9">
        <v>75</v>
      </c>
      <c r="L82" s="9">
        <v>125</v>
      </c>
      <c r="M82" s="9">
        <v>52</v>
      </c>
      <c r="N82" s="9">
        <v>81</v>
      </c>
      <c r="O82" s="9">
        <v>30</v>
      </c>
      <c r="P82" s="9">
        <v>5</v>
      </c>
      <c r="Q82" s="9">
        <v>9</v>
      </c>
      <c r="R82" s="9">
        <v>28</v>
      </c>
      <c r="S82" s="9">
        <v>74</v>
      </c>
    </row>
    <row r="83" spans="1:19" s="2" customFormat="1" x14ac:dyDescent="0.25">
      <c r="A83" s="8" t="s">
        <v>88</v>
      </c>
      <c r="B83" s="9">
        <v>2007</v>
      </c>
      <c r="C83" s="9">
        <v>2007</v>
      </c>
      <c r="D83" s="9">
        <v>1</v>
      </c>
      <c r="E83" s="10">
        <v>0.25</v>
      </c>
      <c r="F83" s="13">
        <f t="shared" si="1"/>
        <v>0.29411764705882354</v>
      </c>
      <c r="G83" s="10">
        <v>0.438</v>
      </c>
      <c r="H83" s="9">
        <v>7</v>
      </c>
      <c r="I83" s="9">
        <v>19</v>
      </c>
      <c r="J83" s="9">
        <v>16</v>
      </c>
      <c r="K83" s="9">
        <v>2</v>
      </c>
      <c r="L83" s="9">
        <v>4</v>
      </c>
      <c r="M83" s="9">
        <v>3</v>
      </c>
      <c r="N83" s="9">
        <v>3</v>
      </c>
      <c r="O83" s="9">
        <v>0</v>
      </c>
      <c r="P83" s="9">
        <v>0</v>
      </c>
      <c r="Q83" s="9">
        <v>1</v>
      </c>
      <c r="R83" s="9">
        <v>1</v>
      </c>
      <c r="S83" s="9">
        <v>0</v>
      </c>
    </row>
    <row r="84" spans="1:19" s="2" customFormat="1" x14ac:dyDescent="0.25">
      <c r="A84" s="8" t="s">
        <v>133</v>
      </c>
      <c r="B84" s="9">
        <v>2014</v>
      </c>
      <c r="C84" s="9">
        <v>2015</v>
      </c>
      <c r="D84" s="9">
        <v>2</v>
      </c>
      <c r="E84" s="10">
        <v>1</v>
      </c>
      <c r="F84" s="13">
        <f t="shared" si="1"/>
        <v>1</v>
      </c>
      <c r="G84" s="10">
        <v>1</v>
      </c>
      <c r="H84" s="9">
        <v>95</v>
      </c>
      <c r="I84" s="9">
        <v>1</v>
      </c>
      <c r="J84" s="9">
        <v>1</v>
      </c>
      <c r="K84" s="9">
        <v>0</v>
      </c>
      <c r="L84" s="9">
        <v>1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</row>
    <row r="85" spans="1:19" s="2" customFormat="1" x14ac:dyDescent="0.25">
      <c r="A85" s="8" t="s">
        <v>89</v>
      </c>
      <c r="B85" s="9">
        <v>2008</v>
      </c>
      <c r="C85" s="9">
        <v>2012</v>
      </c>
      <c r="D85" s="9">
        <v>5</v>
      </c>
      <c r="E85" s="10">
        <v>0.32900000000000001</v>
      </c>
      <c r="F85" s="13">
        <f t="shared" si="1"/>
        <v>0.34482758620689657</v>
      </c>
      <c r="G85" s="10">
        <v>0.5</v>
      </c>
      <c r="H85" s="9">
        <v>124</v>
      </c>
      <c r="I85" s="9">
        <v>183</v>
      </c>
      <c r="J85" s="9">
        <v>170</v>
      </c>
      <c r="K85" s="9">
        <v>24</v>
      </c>
      <c r="L85" s="9">
        <v>56</v>
      </c>
      <c r="M85" s="9">
        <v>25</v>
      </c>
      <c r="N85" s="9">
        <v>34</v>
      </c>
      <c r="O85" s="9">
        <v>18</v>
      </c>
      <c r="P85" s="9">
        <v>1</v>
      </c>
      <c r="Q85" s="9">
        <v>3</v>
      </c>
      <c r="R85" s="9">
        <v>4</v>
      </c>
      <c r="S85" s="9">
        <v>0</v>
      </c>
    </row>
    <row r="86" spans="1:19" s="2" customFormat="1" x14ac:dyDescent="0.25">
      <c r="A86" s="8" t="s">
        <v>90</v>
      </c>
      <c r="B86" s="9">
        <v>2011</v>
      </c>
      <c r="C86" s="9">
        <v>2011</v>
      </c>
      <c r="D86" s="9">
        <v>1</v>
      </c>
      <c r="E86" s="10">
        <v>9.0999999999999998E-2</v>
      </c>
      <c r="F86" s="13">
        <f t="shared" si="1"/>
        <v>0.16666666666666666</v>
      </c>
      <c r="G86" s="10">
        <v>9.0999999999999998E-2</v>
      </c>
      <c r="H86" s="9">
        <v>21</v>
      </c>
      <c r="I86" s="9">
        <v>42</v>
      </c>
      <c r="J86" s="9">
        <v>33</v>
      </c>
      <c r="K86" s="9">
        <v>1</v>
      </c>
      <c r="L86" s="9">
        <v>3</v>
      </c>
      <c r="M86" s="9">
        <v>1</v>
      </c>
      <c r="N86" s="9">
        <v>3</v>
      </c>
      <c r="O86" s="9">
        <v>0</v>
      </c>
      <c r="P86" s="9">
        <v>0</v>
      </c>
      <c r="Q86" s="9">
        <v>0</v>
      </c>
      <c r="R86" s="9">
        <v>3</v>
      </c>
      <c r="S86" s="9">
        <v>0</v>
      </c>
    </row>
    <row r="87" spans="1:19" s="2" customFormat="1" x14ac:dyDescent="0.25">
      <c r="A87" s="8" t="s">
        <v>91</v>
      </c>
      <c r="B87" s="9">
        <v>2007</v>
      </c>
      <c r="C87" s="9">
        <v>2008</v>
      </c>
      <c r="D87" s="9">
        <v>2</v>
      </c>
      <c r="E87" s="10">
        <v>0.248</v>
      </c>
      <c r="F87" s="13">
        <f t="shared" si="1"/>
        <v>0.28246753246753248</v>
      </c>
      <c r="G87" s="10">
        <v>0.34399999999999997</v>
      </c>
      <c r="H87" s="9">
        <v>130</v>
      </c>
      <c r="I87" s="9">
        <v>316</v>
      </c>
      <c r="J87" s="9">
        <v>294</v>
      </c>
      <c r="K87" s="9">
        <v>28</v>
      </c>
      <c r="L87" s="9">
        <v>73</v>
      </c>
      <c r="M87" s="9">
        <v>37</v>
      </c>
      <c r="N87" s="9">
        <v>51</v>
      </c>
      <c r="O87" s="9">
        <v>19</v>
      </c>
      <c r="P87" s="9">
        <v>0</v>
      </c>
      <c r="Q87" s="9">
        <v>3</v>
      </c>
      <c r="R87" s="9">
        <v>14</v>
      </c>
      <c r="S87" s="9">
        <v>1</v>
      </c>
    </row>
    <row r="88" spans="1:19" s="2" customFormat="1" x14ac:dyDescent="0.25">
      <c r="A88" s="8" t="s">
        <v>92</v>
      </c>
      <c r="B88" s="9">
        <v>2013</v>
      </c>
      <c r="C88" s="9">
        <v>2015</v>
      </c>
      <c r="D88" s="9">
        <v>3</v>
      </c>
      <c r="E88" s="10">
        <v>0</v>
      </c>
      <c r="F88" s="13">
        <f t="shared" si="1"/>
        <v>0</v>
      </c>
      <c r="G88" s="10">
        <v>0</v>
      </c>
      <c r="H88" s="9">
        <v>133</v>
      </c>
      <c r="I88" s="9">
        <v>3</v>
      </c>
      <c r="J88" s="9">
        <v>3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</row>
    <row r="89" spans="1:19" s="2" customFormat="1" x14ac:dyDescent="0.25">
      <c r="A89" s="8" t="s">
        <v>93</v>
      </c>
      <c r="B89" s="9">
        <v>2009</v>
      </c>
      <c r="C89" s="9">
        <v>2010</v>
      </c>
      <c r="D89" s="9">
        <v>2</v>
      </c>
      <c r="E89" s="10">
        <v>0.14299999999999999</v>
      </c>
      <c r="F89" s="13">
        <f t="shared" si="1"/>
        <v>0.25</v>
      </c>
      <c r="G89" s="10">
        <v>0.16700000000000001</v>
      </c>
      <c r="H89" s="9">
        <v>55</v>
      </c>
      <c r="I89" s="9">
        <v>102</v>
      </c>
      <c r="J89" s="9">
        <v>84</v>
      </c>
      <c r="K89" s="9">
        <v>8</v>
      </c>
      <c r="L89" s="9">
        <v>12</v>
      </c>
      <c r="M89" s="9">
        <v>0</v>
      </c>
      <c r="N89" s="9">
        <v>10</v>
      </c>
      <c r="O89" s="9">
        <v>2</v>
      </c>
      <c r="P89" s="9">
        <v>0</v>
      </c>
      <c r="Q89" s="9">
        <v>0</v>
      </c>
      <c r="R89" s="9">
        <v>12</v>
      </c>
      <c r="S89" s="9">
        <v>0</v>
      </c>
    </row>
    <row r="90" spans="1:19" s="2" customFormat="1" x14ac:dyDescent="0.25">
      <c r="A90" s="8" t="s">
        <v>94</v>
      </c>
      <c r="B90" s="9">
        <v>2013</v>
      </c>
      <c r="C90" s="9">
        <v>2014</v>
      </c>
      <c r="D90" s="9">
        <v>2</v>
      </c>
      <c r="E90" s="10">
        <v>8.1000000000000003E-2</v>
      </c>
      <c r="F90" s="13">
        <f t="shared" si="1"/>
        <v>0.12222222222222222</v>
      </c>
      <c r="G90" s="10">
        <v>8.1000000000000003E-2</v>
      </c>
      <c r="H90" s="9">
        <v>44</v>
      </c>
      <c r="I90" s="9">
        <v>91</v>
      </c>
      <c r="J90" s="9">
        <v>86</v>
      </c>
      <c r="K90" s="9">
        <v>4</v>
      </c>
      <c r="L90" s="9">
        <v>7</v>
      </c>
      <c r="M90" s="9">
        <v>3</v>
      </c>
      <c r="N90" s="9">
        <v>7</v>
      </c>
      <c r="O90" s="9">
        <v>0</v>
      </c>
      <c r="P90" s="9">
        <v>0</v>
      </c>
      <c r="Q90" s="9">
        <v>0</v>
      </c>
      <c r="R90" s="9">
        <v>4</v>
      </c>
      <c r="S90" s="9">
        <v>0</v>
      </c>
    </row>
    <row r="91" spans="1:19" s="2" customFormat="1" x14ac:dyDescent="0.25">
      <c r="A91" s="8" t="s">
        <v>134</v>
      </c>
      <c r="B91" s="9">
        <v>2014</v>
      </c>
      <c r="C91" s="9">
        <v>2014</v>
      </c>
      <c r="D91" s="9">
        <v>1</v>
      </c>
      <c r="E91" s="10">
        <v>0.217</v>
      </c>
      <c r="F91" s="13">
        <f t="shared" si="1"/>
        <v>0.24050632911392406</v>
      </c>
      <c r="G91" s="10">
        <v>0.27800000000000002</v>
      </c>
      <c r="H91" s="9">
        <v>86</v>
      </c>
      <c r="I91" s="9">
        <v>251</v>
      </c>
      <c r="J91" s="9">
        <v>230</v>
      </c>
      <c r="K91" s="9">
        <v>26</v>
      </c>
      <c r="L91" s="9">
        <v>50</v>
      </c>
      <c r="M91" s="9">
        <v>25</v>
      </c>
      <c r="N91" s="9">
        <v>40</v>
      </c>
      <c r="O91" s="9">
        <v>8</v>
      </c>
      <c r="P91" s="9">
        <v>0</v>
      </c>
      <c r="Q91" s="9">
        <v>2</v>
      </c>
      <c r="R91" s="9">
        <v>7</v>
      </c>
      <c r="S91" s="9">
        <v>27</v>
      </c>
    </row>
    <row r="92" spans="1:19" s="2" customFormat="1" x14ac:dyDescent="0.25">
      <c r="A92" s="8" t="s">
        <v>95</v>
      </c>
      <c r="B92" s="9">
        <v>2007</v>
      </c>
      <c r="C92" s="9">
        <v>2007</v>
      </c>
      <c r="D92" s="9">
        <v>1</v>
      </c>
      <c r="E92" s="10">
        <v>0.20599999999999999</v>
      </c>
      <c r="F92" s="13">
        <f t="shared" si="1"/>
        <v>0.27027027027027029</v>
      </c>
      <c r="G92" s="10">
        <v>0.26500000000000001</v>
      </c>
      <c r="H92" s="9">
        <v>21</v>
      </c>
      <c r="I92" s="9">
        <v>40</v>
      </c>
      <c r="J92" s="9">
        <v>34</v>
      </c>
      <c r="K92" s="9">
        <v>3</v>
      </c>
      <c r="L92" s="9">
        <v>7</v>
      </c>
      <c r="M92" s="9">
        <v>1</v>
      </c>
      <c r="N92" s="9">
        <v>5</v>
      </c>
      <c r="O92" s="9">
        <v>2</v>
      </c>
      <c r="P92" s="9">
        <v>0</v>
      </c>
      <c r="Q92" s="9">
        <v>0</v>
      </c>
      <c r="R92" s="9">
        <v>3</v>
      </c>
      <c r="S92" s="9">
        <v>0</v>
      </c>
    </row>
    <row r="93" spans="1:19" s="2" customFormat="1" x14ac:dyDescent="0.25">
      <c r="A93" s="8" t="s">
        <v>142</v>
      </c>
      <c r="B93" s="9">
        <v>2015</v>
      </c>
      <c r="C93" s="9">
        <v>2015</v>
      </c>
      <c r="D93" s="9">
        <v>1</v>
      </c>
      <c r="E93" s="10">
        <v>0.23899999999999999</v>
      </c>
      <c r="F93" s="13">
        <f t="shared" si="1"/>
        <v>0.27800829875518673</v>
      </c>
      <c r="G93" s="10">
        <v>0.376</v>
      </c>
      <c r="H93" s="9">
        <v>137</v>
      </c>
      <c r="I93" s="9">
        <v>498</v>
      </c>
      <c r="J93" s="9">
        <v>457</v>
      </c>
      <c r="K93" s="9">
        <v>45</v>
      </c>
      <c r="L93" s="9">
        <v>109</v>
      </c>
      <c r="M93" s="9">
        <v>53</v>
      </c>
      <c r="N93" s="9">
        <v>72</v>
      </c>
      <c r="O93" s="9">
        <v>24</v>
      </c>
      <c r="P93" s="9">
        <v>0</v>
      </c>
      <c r="Q93" s="9">
        <v>13</v>
      </c>
      <c r="R93" s="9">
        <v>25</v>
      </c>
      <c r="S93" s="9">
        <v>1</v>
      </c>
    </row>
    <row r="94" spans="1:19" s="2" customFormat="1" x14ac:dyDescent="0.25">
      <c r="A94" s="8" t="s">
        <v>96</v>
      </c>
      <c r="B94" s="9">
        <v>2010</v>
      </c>
      <c r="C94" s="9">
        <v>2011</v>
      </c>
      <c r="D94" s="9">
        <v>2</v>
      </c>
      <c r="E94" s="10">
        <v>0.25</v>
      </c>
      <c r="F94" s="13">
        <f t="shared" si="1"/>
        <v>0.25</v>
      </c>
      <c r="G94" s="10">
        <v>0.25</v>
      </c>
      <c r="H94" s="9">
        <v>78</v>
      </c>
      <c r="I94" s="9">
        <v>5</v>
      </c>
      <c r="J94" s="9">
        <v>4</v>
      </c>
      <c r="K94" s="9">
        <v>0</v>
      </c>
      <c r="L94" s="9">
        <v>1</v>
      </c>
      <c r="M94" s="9">
        <v>0</v>
      </c>
      <c r="N94" s="9">
        <v>1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</row>
    <row r="95" spans="1:19" s="2" customFormat="1" x14ac:dyDescent="0.25">
      <c r="A95" s="8" t="s">
        <v>97</v>
      </c>
      <c r="B95" s="9">
        <v>2009</v>
      </c>
      <c r="C95" s="9">
        <v>2010</v>
      </c>
      <c r="D95" s="9">
        <v>2</v>
      </c>
      <c r="E95" s="10">
        <v>0.215</v>
      </c>
      <c r="F95" s="13">
        <f t="shared" si="1"/>
        <v>0.24516129032258063</v>
      </c>
      <c r="G95" s="10">
        <v>0.32200000000000001</v>
      </c>
      <c r="H95" s="9">
        <v>71</v>
      </c>
      <c r="I95" s="9">
        <v>157</v>
      </c>
      <c r="J95" s="9">
        <v>149</v>
      </c>
      <c r="K95" s="9">
        <v>18</v>
      </c>
      <c r="L95" s="9">
        <v>32</v>
      </c>
      <c r="M95" s="9">
        <v>18</v>
      </c>
      <c r="N95" s="9">
        <v>16</v>
      </c>
      <c r="O95" s="9">
        <v>16</v>
      </c>
      <c r="P95" s="9">
        <v>0</v>
      </c>
      <c r="Q95" s="9">
        <v>0</v>
      </c>
      <c r="R95" s="9">
        <v>6</v>
      </c>
      <c r="S95" s="9">
        <v>0</v>
      </c>
    </row>
    <row r="96" spans="1:19" s="2" customFormat="1" x14ac:dyDescent="0.25">
      <c r="A96" s="8" t="s">
        <v>98</v>
      </c>
      <c r="B96" s="9">
        <v>2008</v>
      </c>
      <c r="C96" s="9">
        <v>2015</v>
      </c>
      <c r="D96" s="9">
        <v>8</v>
      </c>
      <c r="E96" s="10">
        <v>0.23499999999999999</v>
      </c>
      <c r="F96" s="13">
        <f t="shared" si="1"/>
        <v>0.32604422604422606</v>
      </c>
      <c r="G96" s="10">
        <v>0.47499999999999998</v>
      </c>
      <c r="H96" s="9">
        <v>1096</v>
      </c>
      <c r="I96" s="9">
        <v>4106</v>
      </c>
      <c r="J96" s="9">
        <v>3585</v>
      </c>
      <c r="K96" s="9">
        <v>528</v>
      </c>
      <c r="L96" s="9">
        <v>842</v>
      </c>
      <c r="M96" s="9">
        <v>629</v>
      </c>
      <c r="N96" s="9">
        <v>421</v>
      </c>
      <c r="O96" s="9">
        <v>198</v>
      </c>
      <c r="P96" s="9">
        <v>7</v>
      </c>
      <c r="Q96" s="9">
        <v>216</v>
      </c>
      <c r="R96" s="9">
        <v>485</v>
      </c>
      <c r="S96" s="9">
        <v>64</v>
      </c>
    </row>
    <row r="97" spans="1:19" s="2" customFormat="1" x14ac:dyDescent="0.25">
      <c r="A97" s="8" t="s">
        <v>99</v>
      </c>
      <c r="B97" s="9">
        <v>2009</v>
      </c>
      <c r="C97" s="9">
        <v>2009</v>
      </c>
      <c r="D97" s="9">
        <v>1</v>
      </c>
      <c r="E97" s="10">
        <v>0.38500000000000001</v>
      </c>
      <c r="F97" s="13">
        <f t="shared" si="1"/>
        <v>0.42857142857142855</v>
      </c>
      <c r="G97" s="10">
        <v>0.84599999999999997</v>
      </c>
      <c r="H97" s="9">
        <v>5</v>
      </c>
      <c r="I97" s="9">
        <v>14</v>
      </c>
      <c r="J97" s="9">
        <v>13</v>
      </c>
      <c r="K97" s="9">
        <v>3</v>
      </c>
      <c r="L97" s="9">
        <v>5</v>
      </c>
      <c r="M97" s="9">
        <v>2</v>
      </c>
      <c r="N97" s="9">
        <v>3</v>
      </c>
      <c r="O97" s="9">
        <v>0</v>
      </c>
      <c r="P97" s="9">
        <v>0</v>
      </c>
      <c r="Q97" s="9">
        <v>2</v>
      </c>
      <c r="R97" s="9">
        <v>1</v>
      </c>
      <c r="S97" s="9">
        <v>1</v>
      </c>
    </row>
    <row r="98" spans="1:19" s="2" customFormat="1" x14ac:dyDescent="0.25">
      <c r="A98" s="8" t="s">
        <v>100</v>
      </c>
      <c r="B98" s="9">
        <v>2012</v>
      </c>
      <c r="C98" s="9">
        <v>2013</v>
      </c>
      <c r="D98" s="9">
        <v>2</v>
      </c>
      <c r="E98" s="10">
        <v>0.4</v>
      </c>
      <c r="F98" s="13">
        <f t="shared" si="1"/>
        <v>0.4</v>
      </c>
      <c r="G98" s="10">
        <v>0.4</v>
      </c>
      <c r="H98" s="9">
        <v>125</v>
      </c>
      <c r="I98" s="9">
        <v>7</v>
      </c>
      <c r="J98" s="9">
        <v>5</v>
      </c>
      <c r="K98" s="9">
        <v>0</v>
      </c>
      <c r="L98" s="9">
        <v>2</v>
      </c>
      <c r="M98" s="9">
        <v>0</v>
      </c>
      <c r="N98" s="9">
        <v>2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</row>
    <row r="99" spans="1:19" s="2" customFormat="1" x14ac:dyDescent="0.25">
      <c r="A99" s="8" t="s">
        <v>101</v>
      </c>
      <c r="B99" s="9">
        <v>2010</v>
      </c>
      <c r="C99" s="9">
        <v>2011</v>
      </c>
      <c r="D99" s="9">
        <v>2</v>
      </c>
      <c r="E99" s="10">
        <v>0.22</v>
      </c>
      <c r="F99" s="13">
        <f t="shared" si="1"/>
        <v>0.26315789473684209</v>
      </c>
      <c r="G99" s="10">
        <v>0.318</v>
      </c>
      <c r="H99" s="9">
        <v>206</v>
      </c>
      <c r="I99" s="9">
        <v>709</v>
      </c>
      <c r="J99" s="9">
        <v>664</v>
      </c>
      <c r="K99" s="9">
        <v>42</v>
      </c>
      <c r="L99" s="9">
        <v>146</v>
      </c>
      <c r="M99" s="9">
        <v>66</v>
      </c>
      <c r="N99" s="9">
        <v>98</v>
      </c>
      <c r="O99" s="9">
        <v>38</v>
      </c>
      <c r="P99" s="9">
        <v>3</v>
      </c>
      <c r="Q99" s="9">
        <v>7</v>
      </c>
      <c r="R99" s="9">
        <v>39</v>
      </c>
      <c r="S99" s="9">
        <v>0</v>
      </c>
    </row>
    <row r="100" spans="1:19" s="2" customFormat="1" x14ac:dyDescent="0.25">
      <c r="A100" s="8" t="s">
        <v>102</v>
      </c>
      <c r="B100" s="9">
        <v>2009</v>
      </c>
      <c r="C100" s="9">
        <v>2015</v>
      </c>
      <c r="D100" s="9">
        <v>7</v>
      </c>
      <c r="E100" s="10">
        <v>0</v>
      </c>
      <c r="F100" s="13">
        <f t="shared" si="1"/>
        <v>8.3333333333333329E-2</v>
      </c>
      <c r="G100" s="10">
        <v>0</v>
      </c>
      <c r="H100" s="9">
        <v>315</v>
      </c>
      <c r="I100" s="9">
        <v>13</v>
      </c>
      <c r="J100" s="9">
        <v>11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</row>
    <row r="101" spans="1:19" s="2" customFormat="1" x14ac:dyDescent="0.25">
      <c r="A101" s="8" t="s">
        <v>103</v>
      </c>
      <c r="B101" s="9">
        <v>2013</v>
      </c>
      <c r="C101" s="9">
        <v>2014</v>
      </c>
      <c r="D101" s="9">
        <v>2</v>
      </c>
      <c r="E101" s="10">
        <v>0.33300000000000002</v>
      </c>
      <c r="F101" s="13">
        <f t="shared" si="1"/>
        <v>0.33333333333333331</v>
      </c>
      <c r="G101" s="10">
        <v>0.33300000000000002</v>
      </c>
      <c r="H101" s="9">
        <v>132</v>
      </c>
      <c r="I101" s="9">
        <v>5</v>
      </c>
      <c r="J101" s="9">
        <v>3</v>
      </c>
      <c r="K101" s="9">
        <v>0</v>
      </c>
      <c r="L101" s="9">
        <v>1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</row>
    <row r="102" spans="1:19" s="2" customFormat="1" x14ac:dyDescent="0.25">
      <c r="A102" s="8" t="s">
        <v>104</v>
      </c>
      <c r="B102" s="9">
        <v>2008</v>
      </c>
      <c r="C102" s="9">
        <v>2008</v>
      </c>
      <c r="D102" s="9">
        <v>1</v>
      </c>
      <c r="E102" s="10">
        <v>0.17899999999999999</v>
      </c>
      <c r="F102" s="13">
        <f t="shared" si="1"/>
        <v>0.20689655172413793</v>
      </c>
      <c r="G102" s="10">
        <v>0.17899999999999999</v>
      </c>
      <c r="H102" s="9">
        <v>20</v>
      </c>
      <c r="I102" s="9">
        <v>36</v>
      </c>
      <c r="J102" s="9">
        <v>28</v>
      </c>
      <c r="K102" s="9">
        <v>5</v>
      </c>
      <c r="L102" s="9">
        <v>5</v>
      </c>
      <c r="M102" s="9">
        <v>2</v>
      </c>
      <c r="N102" s="9">
        <v>5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</row>
    <row r="103" spans="1:19" s="2" customFormat="1" x14ac:dyDescent="0.25">
      <c r="A103" s="8" t="s">
        <v>105</v>
      </c>
      <c r="B103" s="9">
        <v>2007</v>
      </c>
      <c r="C103" s="9">
        <v>2012</v>
      </c>
      <c r="D103" s="9">
        <v>6</v>
      </c>
      <c r="E103" s="10">
        <v>0.28100000000000003</v>
      </c>
      <c r="F103" s="13">
        <f t="shared" si="1"/>
        <v>0.32056378749548248</v>
      </c>
      <c r="G103" s="10">
        <v>0.39800000000000002</v>
      </c>
      <c r="H103" s="9">
        <v>717</v>
      </c>
      <c r="I103" s="9">
        <v>2810</v>
      </c>
      <c r="J103" s="9">
        <v>2615</v>
      </c>
      <c r="K103" s="9">
        <v>319</v>
      </c>
      <c r="L103" s="9">
        <v>735</v>
      </c>
      <c r="M103" s="9">
        <v>293</v>
      </c>
      <c r="N103" s="9">
        <v>514</v>
      </c>
      <c r="O103" s="9">
        <v>173</v>
      </c>
      <c r="P103" s="9">
        <v>10</v>
      </c>
      <c r="Q103" s="9">
        <v>38</v>
      </c>
      <c r="R103" s="9">
        <v>152</v>
      </c>
      <c r="S103" s="9">
        <v>11</v>
      </c>
    </row>
    <row r="104" spans="1:19" s="2" customFormat="1" x14ac:dyDescent="0.25">
      <c r="A104" s="8" t="s">
        <v>106</v>
      </c>
      <c r="B104" s="9">
        <v>2012</v>
      </c>
      <c r="C104" s="9">
        <v>2013</v>
      </c>
      <c r="D104" s="9">
        <v>2</v>
      </c>
      <c r="E104" s="10">
        <v>0.23599999999999999</v>
      </c>
      <c r="F104" s="13">
        <f t="shared" si="1"/>
        <v>0.29139072847682118</v>
      </c>
      <c r="G104" s="10">
        <v>0.32900000000000001</v>
      </c>
      <c r="H104" s="9">
        <v>108</v>
      </c>
      <c r="I104" s="9">
        <v>153</v>
      </c>
      <c r="J104" s="9">
        <v>140</v>
      </c>
      <c r="K104" s="9">
        <v>18</v>
      </c>
      <c r="L104" s="9">
        <v>33</v>
      </c>
      <c r="M104" s="9">
        <v>6</v>
      </c>
      <c r="N104" s="9">
        <v>23</v>
      </c>
      <c r="O104" s="9">
        <v>8</v>
      </c>
      <c r="P104" s="9">
        <v>1</v>
      </c>
      <c r="Q104" s="9">
        <v>1</v>
      </c>
      <c r="R104" s="9">
        <v>11</v>
      </c>
      <c r="S104" s="9">
        <v>1</v>
      </c>
    </row>
    <row r="105" spans="1:19" s="2" customFormat="1" x14ac:dyDescent="0.25">
      <c r="A105" s="8" t="s">
        <v>107</v>
      </c>
      <c r="B105" s="9">
        <v>2007</v>
      </c>
      <c r="C105" s="9">
        <v>2009</v>
      </c>
      <c r="D105" s="9">
        <v>3</v>
      </c>
      <c r="E105" s="10">
        <v>0.188</v>
      </c>
      <c r="F105" s="13">
        <f t="shared" si="1"/>
        <v>0.1875</v>
      </c>
      <c r="G105" s="10">
        <v>0.188</v>
      </c>
      <c r="H105" s="9">
        <v>186</v>
      </c>
      <c r="I105" s="9">
        <v>17</v>
      </c>
      <c r="J105" s="9">
        <v>16</v>
      </c>
      <c r="K105" s="9">
        <v>1</v>
      </c>
      <c r="L105" s="9">
        <v>3</v>
      </c>
      <c r="M105" s="9">
        <v>3</v>
      </c>
      <c r="N105" s="9">
        <v>3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</row>
    <row r="106" spans="1:19" s="2" customFormat="1" x14ac:dyDescent="0.25">
      <c r="A106" s="8" t="s">
        <v>143</v>
      </c>
      <c r="B106" s="9">
        <v>2015</v>
      </c>
      <c r="C106" s="9">
        <v>2015</v>
      </c>
      <c r="D106" s="9">
        <v>1</v>
      </c>
      <c r="E106" s="10">
        <v>0</v>
      </c>
      <c r="F106" s="13">
        <f t="shared" si="1"/>
        <v>0</v>
      </c>
      <c r="G106" s="10">
        <v>0</v>
      </c>
      <c r="H106" s="9">
        <v>14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</row>
    <row r="107" spans="1:19" s="2" customFormat="1" x14ac:dyDescent="0.25">
      <c r="A107" s="8" t="s">
        <v>108</v>
      </c>
      <c r="B107" s="9">
        <v>2007</v>
      </c>
      <c r="C107" s="9">
        <v>2007</v>
      </c>
      <c r="D107" s="9">
        <v>1</v>
      </c>
      <c r="E107" s="10">
        <v>6.9000000000000006E-2</v>
      </c>
      <c r="F107" s="13">
        <f t="shared" si="1"/>
        <v>0.11842105263157894</v>
      </c>
      <c r="G107" s="10">
        <v>6.9000000000000006E-2</v>
      </c>
      <c r="H107" s="9">
        <v>34</v>
      </c>
      <c r="I107" s="9">
        <v>82</v>
      </c>
      <c r="J107" s="9">
        <v>72</v>
      </c>
      <c r="K107" s="9">
        <v>1</v>
      </c>
      <c r="L107" s="9">
        <v>5</v>
      </c>
      <c r="M107" s="9">
        <v>3</v>
      </c>
      <c r="N107" s="9">
        <v>5</v>
      </c>
      <c r="O107" s="9">
        <v>0</v>
      </c>
      <c r="P107" s="9">
        <v>0</v>
      </c>
      <c r="Q107" s="9">
        <v>0</v>
      </c>
      <c r="R107" s="9">
        <v>4</v>
      </c>
      <c r="S107" s="9">
        <v>0</v>
      </c>
    </row>
    <row r="108" spans="1:19" s="2" customFormat="1" x14ac:dyDescent="0.25">
      <c r="A108" s="8" t="s">
        <v>109</v>
      </c>
      <c r="B108" s="9">
        <v>2008</v>
      </c>
      <c r="C108" s="9">
        <v>2011</v>
      </c>
      <c r="D108" s="9">
        <v>4</v>
      </c>
      <c r="E108" s="10">
        <v>0.13900000000000001</v>
      </c>
      <c r="F108" s="13">
        <f t="shared" si="1"/>
        <v>0.16901408450704225</v>
      </c>
      <c r="G108" s="10">
        <v>0.16800000000000001</v>
      </c>
      <c r="H108" s="9">
        <v>102</v>
      </c>
      <c r="I108" s="9">
        <v>153</v>
      </c>
      <c r="J108" s="9">
        <v>137</v>
      </c>
      <c r="K108" s="9">
        <v>9</v>
      </c>
      <c r="L108" s="9">
        <v>19</v>
      </c>
      <c r="M108" s="9">
        <v>7</v>
      </c>
      <c r="N108" s="9">
        <v>16</v>
      </c>
      <c r="O108" s="9">
        <v>2</v>
      </c>
      <c r="P108" s="9">
        <v>1</v>
      </c>
      <c r="Q108" s="9">
        <v>0</v>
      </c>
      <c r="R108" s="9">
        <v>5</v>
      </c>
      <c r="S108" s="9">
        <v>0</v>
      </c>
    </row>
    <row r="109" spans="1:19" s="2" customFormat="1" x14ac:dyDescent="0.25">
      <c r="A109" s="8" t="s">
        <v>110</v>
      </c>
      <c r="B109" s="9">
        <v>2012</v>
      </c>
      <c r="C109" s="9">
        <v>2013</v>
      </c>
      <c r="D109" s="9">
        <v>2</v>
      </c>
      <c r="E109" s="10">
        <v>0.17399999999999999</v>
      </c>
      <c r="F109" s="13">
        <f t="shared" si="1"/>
        <v>0.24</v>
      </c>
      <c r="G109" s="10">
        <v>0.23899999999999999</v>
      </c>
      <c r="H109" s="9">
        <v>41</v>
      </c>
      <c r="I109" s="9">
        <v>54</v>
      </c>
      <c r="J109" s="9">
        <v>46</v>
      </c>
      <c r="K109" s="9">
        <v>4</v>
      </c>
      <c r="L109" s="9">
        <v>8</v>
      </c>
      <c r="M109" s="9">
        <v>5</v>
      </c>
      <c r="N109" s="9">
        <v>5</v>
      </c>
      <c r="O109" s="9">
        <v>3</v>
      </c>
      <c r="P109" s="9">
        <v>0</v>
      </c>
      <c r="Q109" s="9">
        <v>0</v>
      </c>
      <c r="R109" s="9">
        <v>4</v>
      </c>
      <c r="S109" s="9">
        <v>0</v>
      </c>
    </row>
    <row r="110" spans="1:19" s="2" customFormat="1" x14ac:dyDescent="0.25">
      <c r="A110" s="8" t="s">
        <v>144</v>
      </c>
      <c r="B110" s="9">
        <v>2015</v>
      </c>
      <c r="C110" s="9">
        <v>2015</v>
      </c>
      <c r="D110" s="9">
        <v>1</v>
      </c>
      <c r="E110" s="10">
        <v>0.182</v>
      </c>
      <c r="F110" s="13">
        <f t="shared" si="1"/>
        <v>0.18181818181818182</v>
      </c>
      <c r="G110" s="10">
        <v>0.29499999999999998</v>
      </c>
      <c r="H110" s="9">
        <v>23</v>
      </c>
      <c r="I110" s="9">
        <v>52</v>
      </c>
      <c r="J110" s="9">
        <v>44</v>
      </c>
      <c r="K110" s="9">
        <v>4</v>
      </c>
      <c r="L110" s="9">
        <v>8</v>
      </c>
      <c r="M110" s="9">
        <v>2</v>
      </c>
      <c r="N110" s="9">
        <v>5</v>
      </c>
      <c r="O110" s="9">
        <v>2</v>
      </c>
      <c r="P110" s="9">
        <v>0</v>
      </c>
      <c r="Q110" s="9">
        <v>1</v>
      </c>
      <c r="R110" s="9">
        <v>0</v>
      </c>
      <c r="S110" s="9">
        <v>0</v>
      </c>
    </row>
    <row r="111" spans="1:19" s="2" customFormat="1" x14ac:dyDescent="0.25">
      <c r="A111" s="8" t="s">
        <v>145</v>
      </c>
      <c r="B111" s="9">
        <v>2015</v>
      </c>
      <c r="C111" s="9">
        <v>2015</v>
      </c>
      <c r="D111" s="9">
        <v>1</v>
      </c>
      <c r="E111" s="10">
        <v>0.27700000000000002</v>
      </c>
      <c r="F111" s="13">
        <f t="shared" si="1"/>
        <v>0.31088082901554404</v>
      </c>
      <c r="G111" s="10">
        <v>0.34799999999999998</v>
      </c>
      <c r="H111" s="9">
        <v>150</v>
      </c>
      <c r="I111" s="9">
        <v>391</v>
      </c>
      <c r="J111" s="9">
        <v>368</v>
      </c>
      <c r="K111" s="9">
        <v>52</v>
      </c>
      <c r="L111" s="9">
        <v>102</v>
      </c>
      <c r="M111" s="9">
        <v>24</v>
      </c>
      <c r="N111" s="9">
        <v>86</v>
      </c>
      <c r="O111" s="9">
        <v>10</v>
      </c>
      <c r="P111" s="9">
        <v>2</v>
      </c>
      <c r="Q111" s="9">
        <v>4</v>
      </c>
      <c r="R111" s="9">
        <v>18</v>
      </c>
      <c r="S111" s="9">
        <v>22</v>
      </c>
    </row>
    <row r="112" spans="1:19" s="2" customFormat="1" x14ac:dyDescent="0.25">
      <c r="A112" s="8" t="s">
        <v>135</v>
      </c>
      <c r="B112" s="9">
        <v>2014</v>
      </c>
      <c r="C112" s="9">
        <v>2015</v>
      </c>
      <c r="D112" s="9">
        <v>2</v>
      </c>
      <c r="E112" s="10">
        <v>0.22600000000000001</v>
      </c>
      <c r="F112" s="13">
        <f t="shared" si="1"/>
        <v>0.2857142857142857</v>
      </c>
      <c r="G112" s="10">
        <v>0.39300000000000002</v>
      </c>
      <c r="H112" s="9">
        <v>89</v>
      </c>
      <c r="I112" s="9">
        <v>92</v>
      </c>
      <c r="J112" s="9">
        <v>84</v>
      </c>
      <c r="K112" s="9">
        <v>6</v>
      </c>
      <c r="L112" s="9">
        <v>19</v>
      </c>
      <c r="M112" s="9">
        <v>7</v>
      </c>
      <c r="N112" s="9">
        <v>10</v>
      </c>
      <c r="O112" s="9">
        <v>6</v>
      </c>
      <c r="P112" s="9">
        <v>1</v>
      </c>
      <c r="Q112" s="9">
        <v>2</v>
      </c>
      <c r="R112" s="9">
        <v>7</v>
      </c>
      <c r="S112" s="9">
        <v>0</v>
      </c>
    </row>
    <row r="113" spans="1:19" s="2" customFormat="1" x14ac:dyDescent="0.25">
      <c r="A113" s="8" t="s">
        <v>111</v>
      </c>
      <c r="B113" s="9">
        <v>2008</v>
      </c>
      <c r="C113" s="9">
        <v>2008</v>
      </c>
      <c r="D113" s="9">
        <v>1</v>
      </c>
      <c r="E113" s="10">
        <v>0</v>
      </c>
      <c r="F113" s="13">
        <f t="shared" si="1"/>
        <v>0</v>
      </c>
      <c r="G113" s="10">
        <v>0</v>
      </c>
      <c r="H113" s="9">
        <v>30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</row>
    <row r="114" spans="1:19" s="2" customFormat="1" x14ac:dyDescent="0.25">
      <c r="A114" s="8" t="s">
        <v>112</v>
      </c>
      <c r="B114" s="9">
        <v>2007</v>
      </c>
      <c r="C114" s="9">
        <v>2010</v>
      </c>
      <c r="D114" s="9">
        <v>4</v>
      </c>
      <c r="E114" s="10">
        <v>0.26600000000000001</v>
      </c>
      <c r="F114" s="13">
        <f t="shared" si="1"/>
        <v>0.39452571967909389</v>
      </c>
      <c r="G114" s="10">
        <v>0.54600000000000004</v>
      </c>
      <c r="H114" s="9">
        <v>555</v>
      </c>
      <c r="I114" s="9">
        <v>2147</v>
      </c>
      <c r="J114" s="9">
        <v>1749</v>
      </c>
      <c r="K114" s="9">
        <v>315</v>
      </c>
      <c r="L114" s="9">
        <v>466</v>
      </c>
      <c r="M114" s="9">
        <v>336</v>
      </c>
      <c r="N114" s="9">
        <v>249</v>
      </c>
      <c r="O114" s="9">
        <v>81</v>
      </c>
      <c r="P114" s="9">
        <v>0</v>
      </c>
      <c r="Q114" s="9">
        <v>136</v>
      </c>
      <c r="R114" s="9">
        <v>370</v>
      </c>
      <c r="S114" s="9">
        <v>4</v>
      </c>
    </row>
    <row r="115" spans="1:19" s="2" customFormat="1" x14ac:dyDescent="0.25">
      <c r="A115" s="8" t="s">
        <v>113</v>
      </c>
      <c r="B115" s="9">
        <v>2009</v>
      </c>
      <c r="C115" s="9">
        <v>2010</v>
      </c>
      <c r="D115" s="9">
        <v>2</v>
      </c>
      <c r="E115" s="10">
        <v>0.19</v>
      </c>
      <c r="F115" s="13">
        <f t="shared" si="1"/>
        <v>0.22727272727272727</v>
      </c>
      <c r="G115" s="10">
        <v>0.19</v>
      </c>
      <c r="H115" s="9">
        <v>50</v>
      </c>
      <c r="I115" s="9">
        <v>24</v>
      </c>
      <c r="J115" s="9">
        <v>21</v>
      </c>
      <c r="K115" s="9">
        <v>1</v>
      </c>
      <c r="L115" s="9">
        <v>4</v>
      </c>
      <c r="M115" s="9">
        <v>0</v>
      </c>
      <c r="N115" s="9">
        <v>4</v>
      </c>
      <c r="O115" s="9">
        <v>0</v>
      </c>
      <c r="P115" s="9">
        <v>0</v>
      </c>
      <c r="Q115" s="9">
        <v>0</v>
      </c>
      <c r="R115" s="9">
        <v>1</v>
      </c>
      <c r="S115" s="9">
        <v>0</v>
      </c>
    </row>
    <row r="116" spans="1:19" s="2" customFormat="1" x14ac:dyDescent="0.25">
      <c r="A116" s="8" t="s">
        <v>114</v>
      </c>
      <c r="B116" s="9">
        <v>2007</v>
      </c>
      <c r="C116" s="9">
        <v>2009</v>
      </c>
      <c r="D116" s="9">
        <v>3</v>
      </c>
      <c r="E116" s="10">
        <v>0.24299999999999999</v>
      </c>
      <c r="F116" s="13">
        <f t="shared" si="1"/>
        <v>0.30038022813688214</v>
      </c>
      <c r="G116" s="10">
        <v>0.38300000000000001</v>
      </c>
      <c r="H116" s="9">
        <v>131</v>
      </c>
      <c r="I116" s="9">
        <v>277</v>
      </c>
      <c r="J116" s="9">
        <v>243</v>
      </c>
      <c r="K116" s="9">
        <v>28</v>
      </c>
      <c r="L116" s="9">
        <v>59</v>
      </c>
      <c r="M116" s="9">
        <v>39</v>
      </c>
      <c r="N116" s="9">
        <v>42</v>
      </c>
      <c r="O116" s="9">
        <v>8</v>
      </c>
      <c r="P116" s="9">
        <v>1</v>
      </c>
      <c r="Q116" s="9">
        <v>8</v>
      </c>
      <c r="R116" s="9">
        <v>20</v>
      </c>
      <c r="S116" s="9">
        <v>1</v>
      </c>
    </row>
    <row r="117" spans="1:19" s="2" customFormat="1" x14ac:dyDescent="0.25">
      <c r="A117" s="8" t="s">
        <v>115</v>
      </c>
      <c r="B117" s="9">
        <v>2012</v>
      </c>
      <c r="C117" s="9">
        <v>2015</v>
      </c>
      <c r="D117" s="9">
        <v>4</v>
      </c>
      <c r="E117" s="10">
        <v>0.27800000000000002</v>
      </c>
      <c r="F117" s="13">
        <f t="shared" si="1"/>
        <v>0.36255359695092904</v>
      </c>
      <c r="G117" s="10">
        <v>0.497</v>
      </c>
      <c r="H117" s="9">
        <v>504</v>
      </c>
      <c r="I117" s="9">
        <v>2121</v>
      </c>
      <c r="J117" s="9">
        <v>1852</v>
      </c>
      <c r="K117" s="9">
        <v>322</v>
      </c>
      <c r="L117" s="9">
        <v>514</v>
      </c>
      <c r="M117" s="9">
        <v>244</v>
      </c>
      <c r="N117" s="9">
        <v>302</v>
      </c>
      <c r="O117" s="9">
        <v>105</v>
      </c>
      <c r="P117" s="9">
        <v>20</v>
      </c>
      <c r="Q117" s="9">
        <v>87</v>
      </c>
      <c r="R117" s="9">
        <v>247</v>
      </c>
      <c r="S117" s="9">
        <v>158</v>
      </c>
    </row>
    <row r="118" spans="1:19" s="2" customFormat="1" x14ac:dyDescent="0.25">
      <c r="A118" s="8" t="s">
        <v>136</v>
      </c>
      <c r="B118" s="9">
        <v>2014</v>
      </c>
      <c r="C118" s="9">
        <v>2015</v>
      </c>
      <c r="D118" s="9">
        <v>2</v>
      </c>
      <c r="E118" s="10">
        <v>0.24199999999999999</v>
      </c>
      <c r="F118" s="13">
        <f t="shared" si="1"/>
        <v>0.2857142857142857</v>
      </c>
      <c r="G118" s="10">
        <v>0.47799999999999998</v>
      </c>
      <c r="H118" s="9">
        <v>157</v>
      </c>
      <c r="I118" s="9">
        <v>321</v>
      </c>
      <c r="J118" s="9">
        <v>297</v>
      </c>
      <c r="K118" s="9">
        <v>37</v>
      </c>
      <c r="L118" s="9">
        <v>72</v>
      </c>
      <c r="M118" s="9">
        <v>51</v>
      </c>
      <c r="N118" s="9">
        <v>34</v>
      </c>
      <c r="O118" s="9">
        <v>22</v>
      </c>
      <c r="P118" s="9">
        <v>0</v>
      </c>
      <c r="Q118" s="9">
        <v>16</v>
      </c>
      <c r="R118" s="9">
        <v>18</v>
      </c>
      <c r="S118" s="9">
        <v>1</v>
      </c>
    </row>
    <row r="119" spans="1:19" s="2" customFormat="1" x14ac:dyDescent="0.25">
      <c r="A119" s="8" t="s">
        <v>116</v>
      </c>
      <c r="B119" s="9">
        <v>2007</v>
      </c>
      <c r="C119" s="9">
        <v>2007</v>
      </c>
      <c r="D119" s="9">
        <v>1</v>
      </c>
      <c r="E119" s="10">
        <v>0.28599999999999998</v>
      </c>
      <c r="F119" s="13">
        <f t="shared" si="1"/>
        <v>0.35981308411214952</v>
      </c>
      <c r="G119" s="10">
        <v>0.497</v>
      </c>
      <c r="H119" s="9">
        <v>115</v>
      </c>
      <c r="I119" s="9">
        <v>429</v>
      </c>
      <c r="J119" s="9">
        <v>384</v>
      </c>
      <c r="K119" s="9">
        <v>66</v>
      </c>
      <c r="L119" s="9">
        <v>110</v>
      </c>
      <c r="M119" s="9">
        <v>62</v>
      </c>
      <c r="N119" s="9">
        <v>66</v>
      </c>
      <c r="O119" s="9">
        <v>23</v>
      </c>
      <c r="P119" s="9">
        <v>5</v>
      </c>
      <c r="Q119" s="9">
        <v>16</v>
      </c>
      <c r="R119" s="9">
        <v>44</v>
      </c>
      <c r="S119" s="9">
        <v>5</v>
      </c>
    </row>
    <row r="120" spans="1:19" s="2" customFormat="1" x14ac:dyDescent="0.25">
      <c r="A120" s="8" t="s">
        <v>137</v>
      </c>
      <c r="B120" s="9">
        <v>2014</v>
      </c>
      <c r="C120" s="9">
        <v>2014</v>
      </c>
      <c r="D120" s="9">
        <v>1</v>
      </c>
      <c r="E120" s="10">
        <v>0.25900000000000001</v>
      </c>
      <c r="F120" s="13">
        <f t="shared" si="1"/>
        <v>0.31034482758620691</v>
      </c>
      <c r="G120" s="10">
        <v>0.40699999999999997</v>
      </c>
      <c r="H120" s="9">
        <v>17</v>
      </c>
      <c r="I120" s="9">
        <v>30</v>
      </c>
      <c r="J120" s="9">
        <v>27</v>
      </c>
      <c r="K120" s="9">
        <v>4</v>
      </c>
      <c r="L120" s="9">
        <v>7</v>
      </c>
      <c r="M120" s="9">
        <v>4</v>
      </c>
      <c r="N120" s="9">
        <v>5</v>
      </c>
      <c r="O120" s="9">
        <v>1</v>
      </c>
      <c r="P120" s="9">
        <v>0</v>
      </c>
      <c r="Q120" s="9">
        <v>1</v>
      </c>
      <c r="R120" s="9">
        <v>2</v>
      </c>
      <c r="S120" s="9">
        <v>0</v>
      </c>
    </row>
    <row r="121" spans="1:19" s="2" customFormat="1" x14ac:dyDescent="0.25">
      <c r="A121" s="8" t="s">
        <v>117</v>
      </c>
      <c r="B121" s="9">
        <v>2010</v>
      </c>
      <c r="C121" s="9">
        <v>2011</v>
      </c>
      <c r="D121" s="9">
        <v>2</v>
      </c>
      <c r="E121" s="10">
        <v>0</v>
      </c>
      <c r="F121" s="13">
        <f t="shared" si="1"/>
        <v>0.33333333333333331</v>
      </c>
      <c r="G121" s="10">
        <v>0</v>
      </c>
      <c r="H121" s="9">
        <v>55</v>
      </c>
      <c r="I121" s="9">
        <v>3</v>
      </c>
      <c r="J121" s="9">
        <v>2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1</v>
      </c>
      <c r="S121" s="9">
        <v>0</v>
      </c>
    </row>
    <row r="122" spans="1:19" s="2" customFormat="1" x14ac:dyDescent="0.25">
      <c r="A122" s="8" t="s">
        <v>118</v>
      </c>
      <c r="B122" s="9">
        <v>2007</v>
      </c>
      <c r="C122" s="9">
        <v>2010</v>
      </c>
      <c r="D122" s="9">
        <v>4</v>
      </c>
      <c r="E122" s="10">
        <v>0.10100000000000001</v>
      </c>
      <c r="F122" s="13">
        <f t="shared" si="1"/>
        <v>0.15789473684210525</v>
      </c>
      <c r="G122" s="10">
        <v>0.14599999999999999</v>
      </c>
      <c r="H122" s="9">
        <v>84</v>
      </c>
      <c r="I122" s="9">
        <v>210</v>
      </c>
      <c r="J122" s="9">
        <v>178</v>
      </c>
      <c r="K122" s="9">
        <v>14</v>
      </c>
      <c r="L122" s="9">
        <v>18</v>
      </c>
      <c r="M122" s="9">
        <v>7</v>
      </c>
      <c r="N122" s="9">
        <v>14</v>
      </c>
      <c r="O122" s="9">
        <v>2</v>
      </c>
      <c r="P122" s="9">
        <v>0</v>
      </c>
      <c r="Q122" s="9">
        <v>2</v>
      </c>
      <c r="R122" s="9">
        <v>12</v>
      </c>
      <c r="S122" s="9">
        <v>0</v>
      </c>
    </row>
    <row r="123" spans="1:19" s="2" customFormat="1" x14ac:dyDescent="0.25">
      <c r="A123" s="8" t="s">
        <v>146</v>
      </c>
      <c r="B123" s="9">
        <v>2015</v>
      </c>
      <c r="C123" s="9">
        <v>2015</v>
      </c>
      <c r="D123" s="9">
        <v>1</v>
      </c>
      <c r="E123" s="10">
        <v>0.29299999999999998</v>
      </c>
      <c r="F123" s="13">
        <f t="shared" si="1"/>
        <v>0.35227272727272729</v>
      </c>
      <c r="G123" s="10">
        <v>0.50800000000000001</v>
      </c>
      <c r="H123" s="9">
        <v>93</v>
      </c>
      <c r="I123" s="9">
        <v>276</v>
      </c>
      <c r="J123" s="9">
        <v>242</v>
      </c>
      <c r="K123" s="9">
        <v>39</v>
      </c>
      <c r="L123" s="9">
        <v>71</v>
      </c>
      <c r="M123" s="9">
        <v>35</v>
      </c>
      <c r="N123" s="9">
        <v>41</v>
      </c>
      <c r="O123" s="9">
        <v>19</v>
      </c>
      <c r="P123" s="9">
        <v>0</v>
      </c>
      <c r="Q123" s="9">
        <v>11</v>
      </c>
      <c r="R123" s="9">
        <v>22</v>
      </c>
      <c r="S123" s="9">
        <v>2</v>
      </c>
    </row>
    <row r="124" spans="1:19" s="2" customFormat="1" x14ac:dyDescent="0.25">
      <c r="A124" s="8" t="s">
        <v>119</v>
      </c>
      <c r="B124" s="9">
        <v>2011</v>
      </c>
      <c r="C124" s="9">
        <v>2011</v>
      </c>
      <c r="D124" s="9">
        <v>1</v>
      </c>
      <c r="E124" s="10">
        <v>0</v>
      </c>
      <c r="F124" s="13">
        <f t="shared" si="1"/>
        <v>0</v>
      </c>
      <c r="G124" s="10">
        <v>0</v>
      </c>
      <c r="H124" s="9">
        <v>4</v>
      </c>
      <c r="I124" s="9">
        <v>2</v>
      </c>
      <c r="J124" s="9">
        <v>2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</row>
    <row r="125" spans="1:19" s="2" customFormat="1" x14ac:dyDescent="0.25">
      <c r="A125" s="8" t="s">
        <v>120</v>
      </c>
      <c r="B125" s="9">
        <v>2010</v>
      </c>
      <c r="C125" s="9">
        <v>2012</v>
      </c>
      <c r="D125" s="9">
        <v>3</v>
      </c>
      <c r="E125" s="10">
        <v>0.193</v>
      </c>
      <c r="F125" s="13">
        <f t="shared" si="1"/>
        <v>0.24935732647814909</v>
      </c>
      <c r="G125" s="10">
        <v>0.32900000000000001</v>
      </c>
      <c r="H125" s="9">
        <v>156</v>
      </c>
      <c r="I125" s="9">
        <v>401</v>
      </c>
      <c r="J125" s="9">
        <v>362</v>
      </c>
      <c r="K125" s="9">
        <v>34</v>
      </c>
      <c r="L125" s="9">
        <v>70</v>
      </c>
      <c r="M125" s="9">
        <v>40</v>
      </c>
      <c r="N125" s="9">
        <v>43</v>
      </c>
      <c r="O125" s="9">
        <v>15</v>
      </c>
      <c r="P125" s="9">
        <v>2</v>
      </c>
      <c r="Q125" s="9">
        <v>10</v>
      </c>
      <c r="R125" s="9">
        <v>27</v>
      </c>
      <c r="S125" s="9">
        <v>2</v>
      </c>
    </row>
    <row r="126" spans="1:19" s="2" customFormat="1" x14ac:dyDescent="0.25">
      <c r="A126" s="8" t="s">
        <v>121</v>
      </c>
      <c r="B126" s="9">
        <v>2013</v>
      </c>
      <c r="C126" s="9">
        <v>2013</v>
      </c>
      <c r="D126" s="9">
        <v>1</v>
      </c>
      <c r="E126" s="10">
        <v>0.14599999999999999</v>
      </c>
      <c r="F126" s="13">
        <f t="shared" si="1"/>
        <v>0.17171717171717171</v>
      </c>
      <c r="G126" s="10">
        <v>0.16700000000000001</v>
      </c>
      <c r="H126" s="9">
        <v>56</v>
      </c>
      <c r="I126" s="9">
        <v>100</v>
      </c>
      <c r="J126" s="9">
        <v>96</v>
      </c>
      <c r="K126" s="9">
        <v>5</v>
      </c>
      <c r="L126" s="9">
        <v>14</v>
      </c>
      <c r="M126" s="9">
        <v>5</v>
      </c>
      <c r="N126" s="9">
        <v>12</v>
      </c>
      <c r="O126" s="9">
        <v>2</v>
      </c>
      <c r="P126" s="9">
        <v>0</v>
      </c>
      <c r="Q126" s="9">
        <v>0</v>
      </c>
      <c r="R126" s="9">
        <v>3</v>
      </c>
      <c r="S126" s="9">
        <v>0</v>
      </c>
    </row>
    <row r="127" spans="1:19" s="2" customFormat="1" x14ac:dyDescent="0.25">
      <c r="A127" s="8" t="s">
        <v>122</v>
      </c>
      <c r="B127" s="9">
        <v>2008</v>
      </c>
      <c r="C127" s="9">
        <v>2011</v>
      </c>
      <c r="D127" s="9">
        <v>3</v>
      </c>
      <c r="E127" s="10">
        <v>0.248</v>
      </c>
      <c r="F127" s="13">
        <f t="shared" si="1"/>
        <v>0.3</v>
      </c>
      <c r="G127" s="10">
        <v>0.34899999999999998</v>
      </c>
      <c r="H127" s="9">
        <v>276</v>
      </c>
      <c r="I127" s="9">
        <v>683</v>
      </c>
      <c r="J127" s="9">
        <v>614</v>
      </c>
      <c r="K127" s="9">
        <v>69</v>
      </c>
      <c r="L127" s="9">
        <v>152</v>
      </c>
      <c r="M127" s="9">
        <v>70</v>
      </c>
      <c r="N127" s="9">
        <v>107</v>
      </c>
      <c r="O127" s="9">
        <v>34</v>
      </c>
      <c r="P127" s="9">
        <v>5</v>
      </c>
      <c r="Q127" s="9">
        <v>6</v>
      </c>
      <c r="R127" s="9">
        <v>46</v>
      </c>
      <c r="S127" s="9">
        <v>18</v>
      </c>
    </row>
    <row r="128" spans="1:19" s="2" customFormat="1" x14ac:dyDescent="0.25">
      <c r="A128" s="8" t="s">
        <v>123</v>
      </c>
      <c r="B128" s="9">
        <v>2008</v>
      </c>
      <c r="C128" s="9">
        <v>2011</v>
      </c>
      <c r="D128" s="9">
        <v>4</v>
      </c>
      <c r="E128" s="10">
        <v>0.26700000000000002</v>
      </c>
      <c r="F128" s="13">
        <f t="shared" si="1"/>
        <v>0.32498509242695289</v>
      </c>
      <c r="G128" s="10">
        <v>0.39</v>
      </c>
      <c r="H128" s="9">
        <v>413</v>
      </c>
      <c r="I128" s="9">
        <v>1689</v>
      </c>
      <c r="J128" s="9">
        <v>1545</v>
      </c>
      <c r="K128" s="9">
        <v>200</v>
      </c>
      <c r="L128" s="9">
        <v>413</v>
      </c>
      <c r="M128" s="9">
        <v>153</v>
      </c>
      <c r="N128" s="9">
        <v>277</v>
      </c>
      <c r="O128" s="9">
        <v>107</v>
      </c>
      <c r="P128" s="9">
        <v>5</v>
      </c>
      <c r="Q128" s="9">
        <v>24</v>
      </c>
      <c r="R128" s="9">
        <v>132</v>
      </c>
      <c r="S128" s="9">
        <v>76</v>
      </c>
    </row>
    <row r="129" spans="1:19" s="2" customFormat="1" x14ac:dyDescent="0.25">
      <c r="A129" s="8" t="s">
        <v>124</v>
      </c>
      <c r="B129" s="9">
        <v>2012</v>
      </c>
      <c r="C129" s="9">
        <v>2015</v>
      </c>
      <c r="D129" s="9">
        <v>4</v>
      </c>
      <c r="E129" s="10">
        <v>0.129</v>
      </c>
      <c r="F129" s="13">
        <f t="shared" si="1"/>
        <v>0.14184397163120568</v>
      </c>
      <c r="G129" s="10">
        <v>0.151</v>
      </c>
      <c r="H129" s="9">
        <v>69</v>
      </c>
      <c r="I129" s="9">
        <v>156</v>
      </c>
      <c r="J129" s="9">
        <v>139</v>
      </c>
      <c r="K129" s="9">
        <v>4</v>
      </c>
      <c r="L129" s="9">
        <v>18</v>
      </c>
      <c r="M129" s="9">
        <v>7</v>
      </c>
      <c r="N129" s="9">
        <v>15</v>
      </c>
      <c r="O129" s="9">
        <v>3</v>
      </c>
      <c r="P129" s="9">
        <v>0</v>
      </c>
      <c r="Q129" s="9">
        <v>0</v>
      </c>
      <c r="R129" s="9">
        <v>2</v>
      </c>
      <c r="S129" s="9">
        <v>0</v>
      </c>
    </row>
    <row r="130" spans="1:19" s="2" customFormat="1" ht="12.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"/>
    </row>
    <row r="131" spans="1:19" s="2" customFormat="1" ht="12.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"/>
    </row>
    <row r="132" spans="1:19" s="2" customFormat="1" ht="12.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1"/>
    </row>
    <row r="133" spans="1:19" s="2" customFormat="1" ht="12.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"/>
    </row>
    <row r="134" spans="1:19" s="2" customFormat="1" ht="12.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1"/>
    </row>
    <row r="135" spans="1:19" s="2" customFormat="1" ht="12.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"/>
    </row>
    <row r="136" spans="1:19" s="2" customFormat="1" ht="12.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"/>
    </row>
    <row r="137" spans="1:19" s="2" customFormat="1" ht="12.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"/>
    </row>
    <row r="138" spans="1:19" s="2" customFormat="1" ht="12.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12.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"/>
    </row>
    <row r="140" spans="1:19" s="2" customFormat="1" ht="12.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"/>
    </row>
    <row r="141" spans="1:19" s="2" customFormat="1" ht="12.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"/>
    </row>
    <row r="142" spans="1:19" s="2" customFormat="1" ht="12.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"/>
    </row>
    <row r="143" spans="1:19" s="2" customFormat="1" ht="12.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"/>
    </row>
    <row r="144" spans="1:19" s="2" customFormat="1" ht="12.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"/>
    </row>
    <row r="145" spans="1:19" s="2" customFormat="1" ht="12.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"/>
    </row>
    <row r="146" spans="1:19" s="2" customFormat="1" ht="12.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1"/>
    </row>
    <row r="147" spans="1:19" s="2" customFormat="1" ht="12.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"/>
    </row>
    <row r="148" spans="1:19" s="2" customFormat="1" ht="12.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"/>
    </row>
    <row r="149" spans="1:19" s="2" customFormat="1" ht="12.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"/>
    </row>
    <row r="150" spans="1:19" s="2" customFormat="1" ht="12.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1"/>
    </row>
    <row r="151" spans="1:19" s="2" customFormat="1" ht="12.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"/>
    </row>
    <row r="152" spans="1:19" s="2" customFormat="1" ht="12.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1"/>
    </row>
    <row r="153" spans="1:19" s="2" customFormat="1" ht="12.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"/>
    </row>
    <row r="154" spans="1:19" s="2" customFormat="1" ht="12.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1"/>
    </row>
    <row r="155" spans="1:19" s="2" customFormat="1" ht="12.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"/>
    </row>
    <row r="156" spans="1:19" s="2" customFormat="1" ht="12.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1"/>
    </row>
    <row r="157" spans="1:19" s="2" customFormat="1" ht="12.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"/>
    </row>
    <row r="158" spans="1:19" s="2" customFormat="1" ht="12.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1"/>
    </row>
    <row r="159" spans="1:19" s="2" customFormat="1" ht="12.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"/>
    </row>
    <row r="160" spans="1:19" s="2" customFormat="1" ht="12.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 ht="12.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"/>
    </row>
    <row r="162" spans="1:19" s="2" customFormat="1" ht="12.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 ht="12.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"/>
    </row>
    <row r="164" spans="1:19" s="2" customFormat="1" ht="12.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1"/>
    </row>
    <row r="165" spans="1:19" s="2" customFormat="1" ht="12.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"/>
    </row>
    <row r="166" spans="1:19" s="2" customFormat="1" ht="12.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1"/>
    </row>
    <row r="167" spans="1:19" s="2" customFormat="1" ht="12.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"/>
    </row>
    <row r="168" spans="1:19" s="2" customFormat="1" ht="12.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1"/>
    </row>
    <row r="169" spans="1:19" s="2" customFormat="1" ht="12.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"/>
    </row>
    <row r="170" spans="1:19" s="2" customFormat="1" ht="12.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1"/>
    </row>
    <row r="171" spans="1:19" s="2" customFormat="1" ht="12.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"/>
    </row>
    <row r="172" spans="1:19" s="2" customFormat="1" ht="12.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1"/>
    </row>
    <row r="173" spans="1:19" s="2" customFormat="1" ht="12.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"/>
    </row>
    <row r="174" spans="1:19" s="2" customFormat="1" ht="12.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1"/>
    </row>
    <row r="175" spans="1:19" s="2" customFormat="1" ht="12.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"/>
    </row>
    <row r="176" spans="1:19" s="2" customFormat="1" ht="12.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1"/>
    </row>
    <row r="177" spans="1:19" s="2" customFormat="1" ht="12.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"/>
    </row>
    <row r="178" spans="1:19" s="2" customFormat="1" ht="12.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1"/>
    </row>
    <row r="179" spans="1:19" s="2" customFormat="1" ht="12.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"/>
    </row>
    <row r="180" spans="1:19" s="2" customFormat="1" ht="12.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1"/>
    </row>
    <row r="181" spans="1:19" s="2" customFormat="1" ht="12.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"/>
    </row>
    <row r="182" spans="1:19" s="2" customFormat="1" ht="12.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1"/>
    </row>
    <row r="183" spans="1:19" s="2" customFormat="1" ht="12.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"/>
    </row>
    <row r="184" spans="1:19" s="2" customFormat="1" ht="12.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1"/>
    </row>
    <row r="185" spans="1:19" s="2" customFormat="1" ht="12.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"/>
    </row>
    <row r="186" spans="1:19" s="2" customFormat="1" ht="12.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1"/>
    </row>
    <row r="187" spans="1:19" s="2" customFormat="1" ht="12.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"/>
    </row>
    <row r="188" spans="1:19" s="2" customFormat="1" ht="12.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1"/>
    </row>
    <row r="189" spans="1:19" s="2" customFormat="1" ht="12.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"/>
    </row>
    <row r="190" spans="1:19" s="2" customFormat="1" ht="12.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1"/>
    </row>
    <row r="191" spans="1:19" s="2" customFormat="1" ht="12.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1"/>
    </row>
    <row r="192" spans="1:19" s="2" customFormat="1" ht="12.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"/>
    </row>
    <row r="193" spans="1:19" s="2" customFormat="1" ht="12.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1"/>
    </row>
    <row r="194" spans="1:19" s="2" customFormat="1" ht="12.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1"/>
    </row>
    <row r="195" spans="1:19" s="2" customFormat="1" ht="12.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"/>
    </row>
    <row r="196" spans="1:19" s="2" customFormat="1" ht="12.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1"/>
    </row>
    <row r="197" spans="1:19" s="2" customFormat="1" ht="12.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"/>
    </row>
    <row r="198" spans="1:19" s="2" customFormat="1" ht="12.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"/>
    </row>
    <row r="199" spans="1:19" s="2" customFormat="1" ht="12.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"/>
    </row>
    <row r="200" spans="1:19" s="2" customFormat="1" ht="12.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1"/>
    </row>
    <row r="201" spans="1:19" s="2" customFormat="1" ht="12.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"/>
    </row>
    <row r="202" spans="1:19" s="2" customFormat="1" ht="12.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1"/>
    </row>
    <row r="203" spans="1:19" s="2" customFormat="1" ht="12.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"/>
    </row>
    <row r="204" spans="1:19" s="2" customFormat="1" ht="12.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1"/>
    </row>
    <row r="205" spans="1:19" s="2" customFormat="1" ht="12.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"/>
    </row>
    <row r="206" spans="1:19" s="2" customFormat="1" ht="12.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1"/>
    </row>
    <row r="207" spans="1:19" s="2" customFormat="1" ht="12.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"/>
    </row>
    <row r="208" spans="1:19" s="2" customFormat="1" ht="12.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1"/>
    </row>
    <row r="209" spans="1:19" s="2" customFormat="1" ht="12.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"/>
    </row>
    <row r="210" spans="1:19" s="2" customFormat="1" ht="12.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1"/>
    </row>
    <row r="211" spans="1:19" s="2" customFormat="1" ht="12.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"/>
    </row>
    <row r="212" spans="1:19" s="2" customFormat="1" ht="12.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1"/>
    </row>
    <row r="213" spans="1:19" s="2" customFormat="1" ht="12.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"/>
    </row>
    <row r="214" spans="1:19" s="2" customFormat="1" ht="12.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1"/>
    </row>
    <row r="215" spans="1:19" s="2" customFormat="1" ht="12.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"/>
    </row>
    <row r="216" spans="1:19" s="2" customFormat="1" ht="12.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1"/>
    </row>
    <row r="217" spans="1:19" s="2" customFormat="1" ht="12.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1"/>
    </row>
    <row r="218" spans="1:19" s="2" customFormat="1" ht="12.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1"/>
    </row>
    <row r="219" spans="1:19" s="2" customFormat="1" ht="12.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1"/>
    </row>
    <row r="220" spans="1:19" s="2" customFormat="1" ht="12.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1"/>
    </row>
    <row r="221" spans="1:19" s="2" customFormat="1" ht="12.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1"/>
    </row>
    <row r="222" spans="1:19" s="2" customFormat="1" ht="12.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1"/>
    </row>
    <row r="223" spans="1:19" s="2" customFormat="1" ht="12.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1"/>
    </row>
    <row r="224" spans="1:19" s="2" customFormat="1" ht="12.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1"/>
    </row>
    <row r="225" spans="1:19" s="2" customFormat="1" ht="12.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1"/>
    </row>
    <row r="226" spans="1:19" s="2" customFormat="1" ht="12.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1"/>
    </row>
    <row r="227" spans="1:19" s="2" customFormat="1" ht="12.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1"/>
    </row>
    <row r="228" spans="1:19" s="2" customFormat="1" ht="12.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1"/>
    </row>
    <row r="229" spans="1:19" s="2" customFormat="1" ht="12.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1"/>
    </row>
    <row r="230" spans="1:19" s="2" customFormat="1" ht="12.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1"/>
    </row>
    <row r="231" spans="1:19" s="2" customFormat="1" ht="12.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1"/>
    </row>
    <row r="232" spans="1:19" s="2" customFormat="1" ht="12.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1"/>
    </row>
    <row r="233" spans="1:19" s="2" customFormat="1" ht="12.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1"/>
    </row>
    <row r="234" spans="1:19" s="2" customFormat="1" ht="12.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1"/>
    </row>
    <row r="235" spans="1:19" s="2" customFormat="1" ht="12.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1"/>
    </row>
    <row r="236" spans="1:19" s="2" customFormat="1" ht="12.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1"/>
    </row>
    <row r="237" spans="1:19" s="2" customFormat="1" ht="12.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1"/>
    </row>
    <row r="238" spans="1:19" s="2" customFormat="1" ht="12.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1"/>
    </row>
    <row r="239" spans="1:19" s="2" customFormat="1" ht="12.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1"/>
    </row>
    <row r="240" spans="1:19" s="2" customFormat="1" ht="12.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1"/>
    </row>
    <row r="241" spans="1:19" s="2" customFormat="1" ht="12.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1"/>
    </row>
    <row r="242" spans="1:19" s="2" customFormat="1" ht="12.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1"/>
    </row>
    <row r="243" spans="1:19" s="2" customFormat="1" ht="12.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1"/>
    </row>
    <row r="244" spans="1:19" s="2" customFormat="1" ht="12.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1"/>
    </row>
    <row r="245" spans="1:19" s="2" customFormat="1" ht="12.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1"/>
    </row>
    <row r="246" spans="1:19" s="2" customFormat="1" ht="12.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1"/>
    </row>
    <row r="247" spans="1:19" s="2" customFormat="1" ht="12.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1"/>
    </row>
    <row r="248" spans="1:19" s="2" customFormat="1" ht="12.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1"/>
    </row>
    <row r="249" spans="1:19" s="2" customFormat="1" ht="12.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1"/>
    </row>
    <row r="250" spans="1:19" s="2" customFormat="1" ht="12.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1"/>
    </row>
    <row r="251" spans="1:19" s="2" customFormat="1" ht="12.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1"/>
    </row>
    <row r="252" spans="1:19" s="2" customFormat="1" ht="12.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1"/>
    </row>
    <row r="253" spans="1:19" s="2" customFormat="1" ht="12.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1"/>
    </row>
    <row r="254" spans="1:19" s="2" customFormat="1" ht="12.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1"/>
    </row>
    <row r="255" spans="1:19" s="2" customFormat="1" ht="12.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1"/>
    </row>
    <row r="256" spans="1:19" s="2" customFormat="1" ht="12.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1"/>
    </row>
    <row r="257" spans="1:19" s="2" customFormat="1" ht="12.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1"/>
    </row>
    <row r="258" spans="1:19" s="2" customFormat="1" ht="12.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1"/>
    </row>
    <row r="259" spans="1:19" s="2" customFormat="1" ht="12.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1"/>
    </row>
    <row r="260" spans="1:19" s="2" customFormat="1" ht="12.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1"/>
    </row>
    <row r="261" spans="1:19" s="2" customFormat="1" ht="12.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1"/>
    </row>
    <row r="262" spans="1:19" s="2" customFormat="1" ht="12.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1"/>
    </row>
    <row r="263" spans="1:19" s="2" customFormat="1" ht="12.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1"/>
    </row>
    <row r="264" spans="1:19" s="2" customFormat="1" ht="12.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1"/>
    </row>
    <row r="265" spans="1:19" s="2" customFormat="1" ht="12.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1"/>
    </row>
    <row r="266" spans="1:19" s="2" customFormat="1" ht="12.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1"/>
    </row>
    <row r="267" spans="1:19" s="2" customFormat="1" ht="12.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1"/>
    </row>
    <row r="268" spans="1:19" s="2" customFormat="1" ht="12.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1"/>
    </row>
    <row r="269" spans="1:19" s="2" customFormat="1" ht="12.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1"/>
    </row>
    <row r="270" spans="1:19" s="2" customFormat="1" ht="12.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1"/>
    </row>
    <row r="271" spans="1:19" s="2" customFormat="1" ht="12.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1"/>
    </row>
    <row r="272" spans="1:19" s="2" customFormat="1" ht="12.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1"/>
    </row>
    <row r="273" spans="1:19" s="2" customFormat="1" ht="12.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1"/>
    </row>
    <row r="274" spans="1:19" s="2" customFormat="1" ht="12.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1"/>
    </row>
    <row r="275" spans="1:19" s="2" customFormat="1" ht="12.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1"/>
    </row>
    <row r="276" spans="1:19" s="2" customFormat="1" ht="12.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1"/>
    </row>
    <row r="277" spans="1:19" s="2" customFormat="1" ht="12.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1"/>
    </row>
    <row r="278" spans="1:19" s="2" customFormat="1" ht="12.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1"/>
    </row>
    <row r="279" spans="1:19" s="2" customFormat="1" ht="12.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1"/>
    </row>
    <row r="280" spans="1:19" s="2" customFormat="1" ht="12.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1"/>
    </row>
    <row r="281" spans="1:19" s="2" customFormat="1" ht="12.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1"/>
    </row>
    <row r="282" spans="1:19" s="2" customFormat="1" ht="12.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1"/>
    </row>
    <row r="283" spans="1:19" s="2" customFormat="1" ht="12.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1"/>
    </row>
    <row r="284" spans="1:19" s="2" customFormat="1" ht="12.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1"/>
    </row>
    <row r="285" spans="1:19" s="2" customFormat="1" ht="12.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1"/>
    </row>
    <row r="286" spans="1:19" s="2" customFormat="1" ht="12.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1"/>
    </row>
    <row r="287" spans="1:19" s="2" customFormat="1" ht="12.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1"/>
    </row>
    <row r="288" spans="1:19" s="2" customFormat="1" ht="12.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1"/>
    </row>
    <row r="289" spans="1:19" s="2" customFormat="1" ht="12.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1"/>
    </row>
    <row r="290" spans="1:19" s="2" customFormat="1" ht="12.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1"/>
    </row>
    <row r="291" spans="1:19" s="2" customFormat="1" ht="12.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1"/>
    </row>
    <row r="292" spans="1:19" s="2" customFormat="1" ht="12.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"/>
    </row>
    <row r="293" spans="1:19" s="2" customFormat="1" ht="12.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"/>
    </row>
    <row r="294" spans="1:19" s="2" customFormat="1" ht="12.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1"/>
    </row>
    <row r="295" spans="1:19" s="2" customFormat="1" ht="12.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"/>
    </row>
    <row r="296" spans="1:19" s="2" customFormat="1" ht="12.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1"/>
    </row>
    <row r="297" spans="1:19" s="2" customFormat="1" ht="12.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"/>
    </row>
    <row r="298" spans="1:19" s="2" customFormat="1" ht="12.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1"/>
    </row>
    <row r="299" spans="1:19" s="2" customFormat="1" ht="12.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"/>
    </row>
    <row r="300" spans="1:19" s="2" customFormat="1" ht="12.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1"/>
    </row>
  </sheetData>
  <mergeCells count="2">
    <mergeCell ref="A1:R1"/>
    <mergeCell ref="F2:J2"/>
  </mergeCells>
  <pageMargins left="0.75" right="0.75" top="1" bottom="1" header="0.5" footer="0.5"/>
  <webPublishItems count="1">
    <webPublishItem id="9917" divId="Career Batting BY_9917" sourceType="sheet" destinationFile="C:\Users\VitaBob\Documents\TCBA Web\Career Batting BY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BY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Career Batting BY</dc:title>
  <dc:creator>VitaBob</dc:creator>
  <cp:lastModifiedBy>VitaBob</cp:lastModifiedBy>
  <dcterms:created xsi:type="dcterms:W3CDTF">2014-04-14T13:34:55Z</dcterms:created>
  <dcterms:modified xsi:type="dcterms:W3CDTF">2015-12-12T16:22:56Z</dcterms:modified>
</cp:coreProperties>
</file>